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-svr\共有フォルダ\040 財務部\002_調達\10 調達\003_借入金明細\借入金明細：34期（2021年３月～2021年８月）\CMS用\"/>
    </mc:Choice>
  </mc:AlternateContent>
  <xr:revisionPtr revIDLastSave="0" documentId="13_ncr:1_{8905D709-5239-4E0D-A8AA-CC3375C0248E}" xr6:coauthVersionLast="36" xr6:coauthVersionMax="36" xr10:uidLastSave="{00000000-0000-0000-0000-000000000000}"/>
  <bookViews>
    <workbookView xWindow="0" yWindow="0" windowWidth="20160" windowHeight="8748" xr2:uid="{5D0B8DC9-203B-4C44-9A3E-6CB816D970E2}"/>
  </bookViews>
  <sheets>
    <sheet name="List of Interest-bearing deb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3" i="1"/>
  <c r="C66" i="1"/>
</calcChain>
</file>

<file path=xl/sharedStrings.xml><?xml version="1.0" encoding="utf-8"?>
<sst xmlns="http://schemas.openxmlformats.org/spreadsheetml/2006/main" count="401" uniqueCount="140">
  <si>
    <t>Borrowings</t>
    <phoneticPr fontId="3"/>
  </si>
  <si>
    <t>As of April 30, 2021</t>
    <phoneticPr fontId="3"/>
  </si>
  <si>
    <t>Category</t>
    <phoneticPr fontId="6"/>
  </si>
  <si>
    <t>Lender</t>
    <phoneticPr fontId="6"/>
  </si>
  <si>
    <t>Balance（mmyen）</t>
  </si>
  <si>
    <t>Term (year)</t>
  </si>
  <si>
    <t>Interest Rate</t>
  </si>
  <si>
    <t>Fixed/Floating</t>
    <phoneticPr fontId="6"/>
  </si>
  <si>
    <t>Drawdown Date</t>
    <phoneticPr fontId="3"/>
  </si>
  <si>
    <t>Repayment Date</t>
    <phoneticPr fontId="3"/>
  </si>
  <si>
    <t>Current maturities of
long-term debt</t>
    <phoneticPr fontId="3"/>
  </si>
  <si>
    <t>Mizuho Bank
The Norinchukin Bank
The Hiroshima Bank
The Kitakyushu Bank
The Iyo Bank
The Higo Bank</t>
  </si>
  <si>
    <t xml:space="preserve"> (*2) </t>
    <phoneticPr fontId="3"/>
  </si>
  <si>
    <t>Fixed</t>
    <phoneticPr fontId="3"/>
  </si>
  <si>
    <t>July 31,2014</t>
    <phoneticPr fontId="3"/>
  </si>
  <si>
    <t>July 30,2021</t>
    <phoneticPr fontId="3"/>
  </si>
  <si>
    <t>Long-term debt</t>
    <phoneticPr fontId="3"/>
  </si>
  <si>
    <t>Development Bank of Japan</t>
  </si>
  <si>
    <t>August 29,2014</t>
  </si>
  <si>
    <t>August 31,2022</t>
  </si>
  <si>
    <t>Sumitomo Mitsui Banking Corporation</t>
  </si>
  <si>
    <t>June 30,2015</t>
  </si>
  <si>
    <t>June 30,2022</t>
  </si>
  <si>
    <t>Sumitomo Mitsui Trust Bank</t>
  </si>
  <si>
    <t>July 31,2015</t>
  </si>
  <si>
    <t>July 31,2023</t>
  </si>
  <si>
    <t>August 31,2015</t>
  </si>
  <si>
    <t>August 31,2023</t>
  </si>
  <si>
    <t>The Bank of Fukuoka</t>
  </si>
  <si>
    <t>Floating</t>
    <phoneticPr fontId="3"/>
  </si>
  <si>
    <t xml:space="preserve"> (*1) </t>
    <phoneticPr fontId="3"/>
  </si>
  <si>
    <t>The Nishi-Nippon City Bank</t>
  </si>
  <si>
    <t>February 29,2016</t>
  </si>
  <si>
    <t>February 28,2025</t>
  </si>
  <si>
    <t>February 29,2024</t>
  </si>
  <si>
    <t>Mizuho Bank</t>
  </si>
  <si>
    <t>Shinsei Bank</t>
  </si>
  <si>
    <t>July 29,2016</t>
  </si>
  <si>
    <t>July 31,2024</t>
  </si>
  <si>
    <t>September 30,2016</t>
  </si>
  <si>
    <t>September 30,2025</t>
  </si>
  <si>
    <t>Development Bank of Japan
The Oita Bank
The Kagoshima Bank
The Kitakyushu Bank
The Juhachi-Shinwa Bank
The Hiroshima Bank</t>
    <phoneticPr fontId="3"/>
  </si>
  <si>
    <t>December 30,2016</t>
  </si>
  <si>
    <t>December 30,2025</t>
  </si>
  <si>
    <t>December 30,2026</t>
  </si>
  <si>
    <t>Resona Bank</t>
  </si>
  <si>
    <t>March 31,2017</t>
  </si>
  <si>
    <t>March 31,2027</t>
  </si>
  <si>
    <t>The Higo Bank</t>
  </si>
  <si>
    <t>March 31,2025</t>
  </si>
  <si>
    <t>MUFG Bank</t>
  </si>
  <si>
    <t>The Bank of Fukuoka
The Nishi-Nippon City Bank
The Oita Bank
The Kitakyushu Bank
The Miyazaki Bank
The Juhachi-Shinwa Bank
The Iyo Bank</t>
    <phoneticPr fontId="3"/>
  </si>
  <si>
    <t>June 30,2017</t>
  </si>
  <si>
    <t>June 30,2026</t>
  </si>
  <si>
    <t>December 31,2026</t>
  </si>
  <si>
    <t>July 31,2017</t>
  </si>
  <si>
    <t>July 31,2027</t>
  </si>
  <si>
    <t>The Nishi-Nippon City Bank
The Bank of Fukuoka
The Oita Bank
The Kitakyushu Bank
The Juhachi-Shinwa Bank
The Hiroshima Bank</t>
    <phoneticPr fontId="3"/>
  </si>
  <si>
    <t xml:space="preserve">August 31,2017 </t>
  </si>
  <si>
    <t xml:space="preserve">August 31,2027 </t>
  </si>
  <si>
    <t>September 29,2017</t>
  </si>
  <si>
    <t>September 30,2027</t>
  </si>
  <si>
    <t>December 29,2017</t>
  </si>
  <si>
    <t>December 30,2027</t>
  </si>
  <si>
    <t>February 28,2018</t>
  </si>
  <si>
    <t>February 29,2028</t>
  </si>
  <si>
    <t>February 26,2027</t>
  </si>
  <si>
    <t>February 27,2026</t>
  </si>
  <si>
    <t>March 1,2018</t>
  </si>
  <si>
    <t>March 1,2028</t>
  </si>
  <si>
    <t>March 30,2018</t>
  </si>
  <si>
    <t>March 31,2026</t>
  </si>
  <si>
    <t>March 31,2028</t>
  </si>
  <si>
    <t>The Oita Bank</t>
  </si>
  <si>
    <t>The Hiroshima Bank</t>
  </si>
  <si>
    <t>January 31,2019</t>
  </si>
  <si>
    <t>January 31,2029</t>
  </si>
  <si>
    <t>January 31,2028</t>
  </si>
  <si>
    <t>February 28,2019</t>
  </si>
  <si>
    <t>The Kagoshima Bank</t>
  </si>
  <si>
    <t>February 28,2029</t>
  </si>
  <si>
    <t>Mizuho Bank
The Bank of Saga
The Higo Bank</t>
  </si>
  <si>
    <t xml:space="preserve"> (*2) </t>
  </si>
  <si>
    <t>July 31,2019</t>
  </si>
  <si>
    <t>July 31,2029</t>
  </si>
  <si>
    <t>The Norinchukin Bank</t>
  </si>
  <si>
    <t>January 29,2027</t>
  </si>
  <si>
    <t>September 25,2019</t>
  </si>
  <si>
    <t>September 29,2028</t>
  </si>
  <si>
    <t>February 28,2020</t>
  </si>
  <si>
    <t>February 28,2030</t>
  </si>
  <si>
    <t>Aozora Bank</t>
  </si>
  <si>
    <t>June 30,2020</t>
  </si>
  <si>
    <t>June 28,2030</t>
  </si>
  <si>
    <t>June 29,2029</t>
  </si>
  <si>
    <t>June 30,2028</t>
  </si>
  <si>
    <t>July 31,2020</t>
    <phoneticPr fontId="3"/>
  </si>
  <si>
    <t>July 31,2030</t>
    <phoneticPr fontId="3"/>
  </si>
  <si>
    <t>The Kitakyushu Bank</t>
  </si>
  <si>
    <t>The Iyo Bank</t>
  </si>
  <si>
    <t>The Juhachi-Shinwa Bank</t>
    <phoneticPr fontId="3"/>
  </si>
  <si>
    <t>March 31,2021</t>
    <phoneticPr fontId="3"/>
  </si>
  <si>
    <t>March 31,2031</t>
    <phoneticPr fontId="3"/>
  </si>
  <si>
    <t>Total</t>
    <phoneticPr fontId="3"/>
  </si>
  <si>
    <t>-</t>
    <phoneticPr fontId="3"/>
  </si>
  <si>
    <t>Investment Corporation Bonds</t>
    <phoneticPr fontId="3"/>
  </si>
  <si>
    <t>Category</t>
  </si>
  <si>
    <t>Issue</t>
    <phoneticPr fontId="6"/>
  </si>
  <si>
    <t>Coupon（year）</t>
    <phoneticPr fontId="6"/>
  </si>
  <si>
    <t>Issue Date</t>
    <phoneticPr fontId="6"/>
  </si>
  <si>
    <t>Maturity Date</t>
    <phoneticPr fontId="6"/>
  </si>
  <si>
    <t>Investment Corporation bonds</t>
  </si>
  <si>
    <t>1st Unsecured Investment Corporation Bonds</t>
  </si>
  <si>
    <t>December 30,2013</t>
    <phoneticPr fontId="6"/>
  </si>
  <si>
    <t>December 29,2023</t>
  </si>
  <si>
    <t>2nd Unsecured Investment Corporation Bonds</t>
  </si>
  <si>
    <t>July 31,2017</t>
    <phoneticPr fontId="6"/>
  </si>
  <si>
    <t>July 30,2032</t>
    <phoneticPr fontId="3"/>
  </si>
  <si>
    <t>3rd Unsecured Investment Corporation Bonds</t>
  </si>
  <si>
    <t>July 31,2018</t>
    <phoneticPr fontId="6"/>
  </si>
  <si>
    <t>July 30,2038</t>
    <phoneticPr fontId="3"/>
  </si>
  <si>
    <t>Total</t>
  </si>
  <si>
    <t>Committed Line of Credit</t>
    <phoneticPr fontId="3"/>
  </si>
  <si>
    <t>CreditLimit</t>
  </si>
  <si>
    <t>Period</t>
    <phoneticPr fontId="6"/>
  </si>
  <si>
    <t>(mmyen)</t>
  </si>
  <si>
    <t>Start</t>
    <phoneticPr fontId="6"/>
  </si>
  <si>
    <t>End</t>
    <phoneticPr fontId="6"/>
  </si>
  <si>
    <t>Committed line of credit1</t>
    <phoneticPr fontId="3"/>
  </si>
  <si>
    <t>The Bank of Fukuoka
Resona Bank</t>
  </si>
  <si>
    <t>August 1,2018</t>
  </si>
  <si>
    <t>Committed line of credit2</t>
  </si>
  <si>
    <t>The Nishi-Nippon City Bank
Resona Bank
The Oita Bank
The Bank of Nagasaki
The Bank of Saga</t>
  </si>
  <si>
    <t>March 2,2020</t>
  </si>
  <si>
    <t>February 29,2024</t>
    <phoneticPr fontId="3"/>
  </si>
  <si>
    <t>* For floating-rate debts, the interest rates applicable as of April 30, 2021 are indicated.</t>
    <phoneticPr fontId="6"/>
  </si>
  <si>
    <t>* All debts have been borrowed with no collateral and no guarantee, to be repaid in lump-sum upon maturity.</t>
    <phoneticPr fontId="6"/>
  </si>
  <si>
    <t>(*1) The applicable interest rates are referred to JBA 3 month Japanese Yen TIBOR. The JBA Japanese Yen TIBOR is able to check on The JBA TIBOR Administration Website.</t>
    <phoneticPr fontId="6"/>
  </si>
  <si>
    <t xml:space="preserve">      http://www.jbatibor.or.jp/english/about/ </t>
    <phoneticPr fontId="6"/>
  </si>
  <si>
    <t>(*2) FRC has concluded a swap agreement to practically fix interest rate on debt. The indicated interest rate reflects the effect of the swap agreement.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</si>
</sst>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00%"/>
    <numFmt numFmtId="178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indexed="63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hair">
        <color indexed="8"/>
      </right>
      <top style="thin">
        <color indexed="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0"/>
      </top>
      <bottom style="hair">
        <color indexed="8"/>
      </bottom>
      <diagonal/>
    </border>
    <border>
      <left style="hair">
        <color indexed="8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hair">
        <color indexed="8"/>
      </right>
      <top/>
      <bottom style="thin">
        <color indexed="0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0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55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76" fontId="7" fillId="3" borderId="5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left" vertical="center" wrapText="1"/>
    </xf>
    <xf numFmtId="38" fontId="7" fillId="3" borderId="6" xfId="1" applyFont="1" applyFill="1" applyBorder="1" applyAlignment="1">
      <alignment horizontal="right" vertical="center"/>
    </xf>
    <xf numFmtId="176" fontId="7" fillId="3" borderId="6" xfId="3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right" vertical="center"/>
    </xf>
    <xf numFmtId="178" fontId="7" fillId="3" borderId="6" xfId="3" applyNumberFormat="1" applyFont="1" applyFill="1" applyBorder="1" applyAlignment="1">
      <alignment horizontal="center" vertical="center"/>
    </xf>
    <xf numFmtId="178" fontId="7" fillId="3" borderId="6" xfId="3" applyNumberFormat="1" applyFont="1" applyFill="1" applyBorder="1" applyAlignment="1">
      <alignment horizontal="right" vertical="center"/>
    </xf>
    <xf numFmtId="14" fontId="7" fillId="3" borderId="6" xfId="3" applyNumberFormat="1" applyFont="1" applyFill="1" applyBorder="1" applyAlignment="1">
      <alignment horizontal="right" vertical="center"/>
    </xf>
    <xf numFmtId="14" fontId="7" fillId="3" borderId="7" xfId="3" applyNumberFormat="1" applyFont="1" applyFill="1" applyBorder="1" applyAlignment="1">
      <alignment horizontal="right" vertical="center"/>
    </xf>
    <xf numFmtId="176" fontId="7" fillId="3" borderId="8" xfId="3" applyNumberFormat="1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left" vertical="center"/>
    </xf>
    <xf numFmtId="3" fontId="7" fillId="3" borderId="9" xfId="3" applyNumberFormat="1" applyFont="1" applyFill="1" applyBorder="1" applyAlignment="1">
      <alignment horizontal="right" vertical="center"/>
    </xf>
    <xf numFmtId="176" fontId="7" fillId="3" borderId="9" xfId="3" applyNumberFormat="1" applyFont="1" applyFill="1" applyBorder="1" applyAlignment="1">
      <alignment horizontal="center" vertical="center"/>
    </xf>
    <xf numFmtId="177" fontId="7" fillId="3" borderId="9" xfId="3" applyNumberFormat="1" applyFont="1" applyFill="1" applyBorder="1" applyAlignment="1">
      <alignment horizontal="right" vertical="center"/>
    </xf>
    <xf numFmtId="177" fontId="7" fillId="3" borderId="9" xfId="3" applyNumberFormat="1" applyFont="1" applyFill="1" applyBorder="1" applyAlignment="1">
      <alignment horizontal="center" vertical="center"/>
    </xf>
    <xf numFmtId="178" fontId="7" fillId="3" borderId="9" xfId="3" applyNumberFormat="1" applyFont="1" applyFill="1" applyBorder="1" applyAlignment="1">
      <alignment horizontal="right" vertical="center"/>
    </xf>
    <xf numFmtId="0" fontId="7" fillId="3" borderId="9" xfId="3" applyFont="1" applyFill="1" applyBorder="1" applyAlignment="1">
      <alignment horizontal="center" vertical="center"/>
    </xf>
    <xf numFmtId="14" fontId="7" fillId="3" borderId="9" xfId="3" applyNumberFormat="1" applyFont="1" applyFill="1" applyBorder="1" applyAlignment="1">
      <alignment horizontal="right" vertical="center"/>
    </xf>
    <xf numFmtId="14" fontId="7" fillId="3" borderId="10" xfId="3" applyNumberFormat="1" applyFont="1" applyFill="1" applyBorder="1" applyAlignment="1">
      <alignment horizontal="right" vertical="center"/>
    </xf>
    <xf numFmtId="178" fontId="7" fillId="3" borderId="9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right" vertical="center"/>
    </xf>
    <xf numFmtId="0" fontId="7" fillId="3" borderId="9" xfId="3" applyFont="1" applyFill="1" applyBorder="1" applyAlignment="1">
      <alignment horizontal="right" vertical="center"/>
    </xf>
    <xf numFmtId="0" fontId="7" fillId="3" borderId="9" xfId="3" applyFont="1" applyFill="1" applyBorder="1" applyAlignment="1">
      <alignment horizontal="left" vertical="center" wrapText="1"/>
    </xf>
    <xf numFmtId="176" fontId="7" fillId="3" borderId="8" xfId="3" applyNumberFormat="1" applyFont="1" applyFill="1" applyBorder="1" applyAlignment="1">
      <alignment horizontal="center" vertical="center" wrapText="1"/>
    </xf>
    <xf numFmtId="3" fontId="7" fillId="3" borderId="9" xfId="3" applyNumberFormat="1" applyFont="1" applyFill="1" applyBorder="1" applyAlignment="1">
      <alignment horizontal="right" vertical="center" wrapText="1"/>
    </xf>
    <xf numFmtId="176" fontId="7" fillId="3" borderId="9" xfId="3" applyNumberFormat="1" applyFont="1" applyFill="1" applyBorder="1" applyAlignment="1">
      <alignment horizontal="center" vertical="center" wrapText="1"/>
    </xf>
    <xf numFmtId="177" fontId="7" fillId="3" borderId="9" xfId="3" applyNumberFormat="1" applyFont="1" applyFill="1" applyBorder="1" applyAlignment="1">
      <alignment horizontal="right" vertical="center" wrapText="1"/>
    </xf>
    <xf numFmtId="177" fontId="7" fillId="3" borderId="9" xfId="3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right" vertical="center" wrapText="1"/>
    </xf>
    <xf numFmtId="0" fontId="7" fillId="3" borderId="9" xfId="3" applyFont="1" applyFill="1" applyBorder="1" applyAlignment="1">
      <alignment horizontal="center" vertical="center" wrapText="1"/>
    </xf>
    <xf numFmtId="178" fontId="7" fillId="3" borderId="9" xfId="3" applyNumberFormat="1" applyFont="1" applyFill="1" applyBorder="1" applyAlignment="1">
      <alignment horizontal="center" vertical="center" wrapText="1"/>
    </xf>
    <xf numFmtId="176" fontId="8" fillId="3" borderId="11" xfId="3" applyNumberFormat="1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left" vertical="center"/>
    </xf>
    <xf numFmtId="3" fontId="8" fillId="3" borderId="12" xfId="3" applyNumberFormat="1" applyFont="1" applyFill="1" applyBorder="1" applyAlignment="1">
      <alignment horizontal="right" vertical="center"/>
    </xf>
    <xf numFmtId="176" fontId="8" fillId="3" borderId="12" xfId="3" applyNumberFormat="1" applyFont="1" applyFill="1" applyBorder="1" applyAlignment="1">
      <alignment horizontal="center" vertical="center"/>
    </xf>
    <xf numFmtId="177" fontId="8" fillId="0" borderId="12" xfId="3" applyNumberFormat="1" applyFont="1" applyFill="1" applyBorder="1" applyAlignment="1">
      <alignment horizontal="right" vertical="center"/>
    </xf>
    <xf numFmtId="177" fontId="8" fillId="3" borderId="12" xfId="3" applyNumberFormat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right" vertical="center"/>
    </xf>
    <xf numFmtId="0" fontId="8" fillId="3" borderId="14" xfId="3" applyFont="1" applyFill="1" applyBorder="1" applyAlignment="1">
      <alignment horizontal="center" vertical="center"/>
    </xf>
    <xf numFmtId="14" fontId="8" fillId="3" borderId="13" xfId="3" applyNumberFormat="1" applyFont="1" applyFill="1" applyBorder="1" applyAlignment="1">
      <alignment horizontal="right" vertical="center"/>
    </xf>
    <xf numFmtId="14" fontId="8" fillId="3" borderId="15" xfId="3" applyNumberFormat="1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vertical="center"/>
    </xf>
    <xf numFmtId="38" fontId="9" fillId="4" borderId="18" xfId="0" applyNumberFormat="1" applyFont="1" applyFill="1" applyBorder="1">
      <alignment vertical="center"/>
    </xf>
    <xf numFmtId="0" fontId="2" fillId="4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10" fillId="3" borderId="0" xfId="3" applyNumberFormat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right" vertical="center"/>
    </xf>
    <xf numFmtId="176" fontId="7" fillId="3" borderId="2" xfId="4" applyNumberFormat="1" applyFont="1" applyFill="1" applyBorder="1" applyAlignment="1">
      <alignment horizontal="center" vertical="center"/>
    </xf>
    <xf numFmtId="14" fontId="7" fillId="3" borderId="4" xfId="4" applyNumberFormat="1" applyFont="1" applyFill="1" applyBorder="1" applyAlignment="1">
      <alignment horizontal="right" vertical="center"/>
    </xf>
    <xf numFmtId="0" fontId="7" fillId="3" borderId="21" xfId="4" applyFont="1" applyFill="1" applyBorder="1" applyAlignment="1">
      <alignment horizontal="center" vertical="center" wrapText="1"/>
    </xf>
    <xf numFmtId="3" fontId="7" fillId="3" borderId="21" xfId="4" applyNumberFormat="1" applyFont="1" applyFill="1" applyBorder="1" applyAlignment="1">
      <alignment horizontal="right" vertical="center"/>
    </xf>
    <xf numFmtId="176" fontId="7" fillId="3" borderId="23" xfId="4" applyNumberFormat="1" applyFont="1" applyFill="1" applyBorder="1" applyAlignment="1">
      <alignment horizontal="center" vertical="center"/>
    </xf>
    <xf numFmtId="14" fontId="7" fillId="3" borderId="21" xfId="4" applyNumberFormat="1" applyFont="1" applyFill="1" applyBorder="1" applyAlignment="1">
      <alignment horizontal="right" vertical="center"/>
    </xf>
    <xf numFmtId="0" fontId="9" fillId="4" borderId="26" xfId="0" applyFont="1" applyFill="1" applyBorder="1" applyAlignment="1">
      <alignment horizontal="center" vertical="center"/>
    </xf>
    <xf numFmtId="3" fontId="9" fillId="4" borderId="18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2" borderId="27" xfId="3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 wrapText="1"/>
    </xf>
    <xf numFmtId="0" fontId="5" fillId="2" borderId="32" xfId="3" applyFont="1" applyFill="1" applyBorder="1" applyAlignment="1">
      <alignment horizontal="center" vertical="center"/>
    </xf>
    <xf numFmtId="49" fontId="7" fillId="3" borderId="34" xfId="3" applyNumberFormat="1" applyFont="1" applyFill="1" applyBorder="1" applyAlignment="1">
      <alignment horizontal="center" vertical="center" wrapText="1"/>
    </xf>
    <xf numFmtId="49" fontId="7" fillId="3" borderId="34" xfId="3" applyNumberFormat="1" applyFont="1" applyFill="1" applyBorder="1" applyAlignment="1">
      <alignment horizontal="left" vertical="center" wrapText="1"/>
    </xf>
    <xf numFmtId="38" fontId="7" fillId="3" borderId="4" xfId="1" applyFont="1" applyFill="1" applyBorder="1" applyAlignment="1">
      <alignment horizontal="right" vertical="center"/>
    </xf>
    <xf numFmtId="14" fontId="7" fillId="3" borderId="22" xfId="3" applyNumberFormat="1" applyFont="1" applyFill="1" applyBorder="1" applyAlignment="1">
      <alignment horizontal="center" vertical="center"/>
    </xf>
    <xf numFmtId="49" fontId="7" fillId="3" borderId="35" xfId="3" applyNumberFormat="1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4" fontId="7" fillId="3" borderId="28" xfId="3" applyNumberFormat="1" applyFont="1" applyFill="1" applyBorder="1" applyAlignment="1">
      <alignment horizontal="center" vertical="center"/>
    </xf>
    <xf numFmtId="14" fontId="7" fillId="3" borderId="30" xfId="3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5" fillId="2" borderId="31" xfId="3" applyFont="1" applyFill="1" applyBorder="1" applyAlignment="1">
      <alignment horizontal="center" vertical="center"/>
    </xf>
    <xf numFmtId="0" fontId="5" fillId="2" borderId="28" xfId="3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/>
    </xf>
    <xf numFmtId="0" fontId="5" fillId="2" borderId="30" xfId="3" applyFont="1" applyFill="1" applyBorder="1" applyAlignment="1">
      <alignment horizontal="center" vertical="center"/>
    </xf>
    <xf numFmtId="0" fontId="5" fillId="2" borderId="33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177" fontId="7" fillId="3" borderId="3" xfId="4" applyNumberFormat="1" applyFont="1" applyFill="1" applyBorder="1" applyAlignment="1">
      <alignment horizontal="center" vertical="center"/>
    </xf>
    <xf numFmtId="177" fontId="7" fillId="3" borderId="22" xfId="4" applyNumberFormat="1" applyFont="1" applyFill="1" applyBorder="1" applyAlignment="1">
      <alignment horizontal="center" vertical="center"/>
    </xf>
    <xf numFmtId="14" fontId="11" fillId="0" borderId="18" xfId="0" applyNumberFormat="1" applyFont="1" applyBorder="1" applyAlignment="1">
      <alignment horizontal="right" vertical="center"/>
    </xf>
    <xf numFmtId="177" fontId="7" fillId="3" borderId="24" xfId="4" applyNumberFormat="1" applyFont="1" applyFill="1" applyBorder="1" applyAlignment="1">
      <alignment horizontal="center" vertical="center"/>
    </xf>
    <xf numFmtId="177" fontId="7" fillId="3" borderId="25" xfId="4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21" xfId="4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10" xfId="3" xr:uid="{47297240-AD82-4D22-8944-FE30556F65AD}"/>
    <cellStyle name="標準 2 10 2" xfId="4" xr:uid="{16FC1E4C-0EB3-4A7B-B9A8-6214FE8C2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6DC79-32AE-4AC3-8024-FCE13F77A706}">
  <dimension ref="A1:J87"/>
  <sheetViews>
    <sheetView tabSelected="1" workbookViewId="0">
      <selection activeCell="K3" sqref="K3"/>
    </sheetView>
  </sheetViews>
  <sheetFormatPr defaultRowHeight="18" x14ac:dyDescent="0.45"/>
  <cols>
    <col min="1" max="1" width="22.59765625" customWidth="1"/>
    <col min="2" max="2" width="26.59765625" customWidth="1"/>
    <col min="3" max="3" width="19.09765625" bestFit="1" customWidth="1"/>
    <col min="4" max="4" width="14.69921875" customWidth="1"/>
    <col min="5" max="5" width="10.69921875" customWidth="1"/>
    <col min="6" max="6" width="4.69921875" customWidth="1"/>
    <col min="7" max="7" width="12.69921875" customWidth="1"/>
    <col min="8" max="8" width="4.69921875" customWidth="1"/>
    <col min="9" max="10" width="16.69921875" customWidth="1"/>
  </cols>
  <sheetData>
    <row r="1" spans="1:10" x14ac:dyDescent="0.45">
      <c r="A1" s="1" t="s">
        <v>0</v>
      </c>
      <c r="I1" s="2"/>
      <c r="J1" s="3" t="s">
        <v>1</v>
      </c>
    </row>
    <row r="2" spans="1:10" x14ac:dyDescent="0.45">
      <c r="A2" s="4" t="s">
        <v>2</v>
      </c>
      <c r="B2" s="5" t="s">
        <v>3</v>
      </c>
      <c r="C2" s="5" t="s">
        <v>4</v>
      </c>
      <c r="D2" s="4" t="s">
        <v>5</v>
      </c>
      <c r="E2" s="101" t="s">
        <v>6</v>
      </c>
      <c r="F2" s="102"/>
      <c r="G2" s="101" t="s">
        <v>7</v>
      </c>
      <c r="H2" s="102"/>
      <c r="I2" s="5" t="s">
        <v>8</v>
      </c>
      <c r="J2" s="5" t="s">
        <v>9</v>
      </c>
    </row>
    <row r="3" spans="1:10" ht="97.2" x14ac:dyDescent="0.45">
      <c r="A3" s="6" t="s">
        <v>10</v>
      </c>
      <c r="B3" s="7" t="s">
        <v>11</v>
      </c>
      <c r="C3" s="8">
        <v>6300</v>
      </c>
      <c r="D3" s="9">
        <v>7</v>
      </c>
      <c r="E3" s="10">
        <v>8.3499999999999998E-3</v>
      </c>
      <c r="F3" s="11" t="s">
        <v>12</v>
      </c>
      <c r="G3" s="12" t="s">
        <v>13</v>
      </c>
      <c r="H3" s="11"/>
      <c r="I3" s="13" t="s">
        <v>14</v>
      </c>
      <c r="J3" s="14" t="s">
        <v>15</v>
      </c>
    </row>
    <row r="4" spans="1:10" x14ac:dyDescent="0.45">
      <c r="A4" s="15" t="s">
        <v>16</v>
      </c>
      <c r="B4" s="16" t="s">
        <v>17</v>
      </c>
      <c r="C4" s="17">
        <v>4000</v>
      </c>
      <c r="D4" s="18">
        <v>8</v>
      </c>
      <c r="E4" s="19">
        <v>1.01E-2</v>
      </c>
      <c r="F4" s="20"/>
      <c r="G4" s="21" t="s">
        <v>13</v>
      </c>
      <c r="H4" s="22"/>
      <c r="I4" s="23" t="s">
        <v>18</v>
      </c>
      <c r="J4" s="24" t="s">
        <v>19</v>
      </c>
    </row>
    <row r="5" spans="1:10" x14ac:dyDescent="0.45">
      <c r="A5" s="15" t="s">
        <v>16</v>
      </c>
      <c r="B5" s="16" t="s">
        <v>20</v>
      </c>
      <c r="C5" s="17">
        <v>1600</v>
      </c>
      <c r="D5" s="18">
        <v>7</v>
      </c>
      <c r="E5" s="19">
        <v>7.9000000000000008E-3</v>
      </c>
      <c r="F5" s="25" t="s">
        <v>12</v>
      </c>
      <c r="G5" s="21" t="s">
        <v>13</v>
      </c>
      <c r="H5" s="22"/>
      <c r="I5" s="23" t="s">
        <v>21</v>
      </c>
      <c r="J5" s="24" t="s">
        <v>22</v>
      </c>
    </row>
    <row r="6" spans="1:10" x14ac:dyDescent="0.45">
      <c r="A6" s="15" t="s">
        <v>16</v>
      </c>
      <c r="B6" s="16" t="s">
        <v>23</v>
      </c>
      <c r="C6" s="17">
        <v>1500</v>
      </c>
      <c r="D6" s="18">
        <v>8</v>
      </c>
      <c r="E6" s="19">
        <v>5.64E-3</v>
      </c>
      <c r="F6" s="25" t="s">
        <v>12</v>
      </c>
      <c r="G6" s="21" t="s">
        <v>13</v>
      </c>
      <c r="H6" s="22"/>
      <c r="I6" s="23" t="s">
        <v>24</v>
      </c>
      <c r="J6" s="24" t="s">
        <v>25</v>
      </c>
    </row>
    <row r="7" spans="1:10" x14ac:dyDescent="0.45">
      <c r="A7" s="15" t="s">
        <v>16</v>
      </c>
      <c r="B7" s="16" t="s">
        <v>17</v>
      </c>
      <c r="C7" s="17">
        <v>4000</v>
      </c>
      <c r="D7" s="18">
        <v>8</v>
      </c>
      <c r="E7" s="19">
        <v>8.8000000000000005E-3</v>
      </c>
      <c r="F7" s="20"/>
      <c r="G7" s="21" t="s">
        <v>13</v>
      </c>
      <c r="H7" s="22"/>
      <c r="I7" s="23" t="s">
        <v>26</v>
      </c>
      <c r="J7" s="24" t="s">
        <v>27</v>
      </c>
    </row>
    <row r="8" spans="1:10" x14ac:dyDescent="0.45">
      <c r="A8" s="15" t="s">
        <v>16</v>
      </c>
      <c r="B8" s="16" t="s">
        <v>28</v>
      </c>
      <c r="C8" s="17">
        <v>400</v>
      </c>
      <c r="D8" s="18">
        <v>7</v>
      </c>
      <c r="E8" s="26">
        <v>4.2909000000000003E-3</v>
      </c>
      <c r="F8" s="20"/>
      <c r="G8" s="27" t="s">
        <v>29</v>
      </c>
      <c r="H8" s="22" t="s">
        <v>30</v>
      </c>
      <c r="I8" s="23" t="s">
        <v>26</v>
      </c>
      <c r="J8" s="24" t="s">
        <v>19</v>
      </c>
    </row>
    <row r="9" spans="1:10" x14ac:dyDescent="0.45">
      <c r="A9" s="15" t="s">
        <v>16</v>
      </c>
      <c r="B9" s="16" t="s">
        <v>31</v>
      </c>
      <c r="C9" s="17">
        <v>400</v>
      </c>
      <c r="D9" s="18">
        <v>8</v>
      </c>
      <c r="E9" s="26">
        <v>8.6999999999999994E-3</v>
      </c>
      <c r="F9" s="25" t="s">
        <v>12</v>
      </c>
      <c r="G9" s="27" t="s">
        <v>13</v>
      </c>
      <c r="H9" s="22"/>
      <c r="I9" s="23" t="s">
        <v>26</v>
      </c>
      <c r="J9" s="24" t="s">
        <v>27</v>
      </c>
    </row>
    <row r="10" spans="1:10" x14ac:dyDescent="0.45">
      <c r="A10" s="15" t="s">
        <v>16</v>
      </c>
      <c r="B10" s="16" t="s">
        <v>17</v>
      </c>
      <c r="C10" s="17">
        <v>2000</v>
      </c>
      <c r="D10" s="18">
        <v>9</v>
      </c>
      <c r="E10" s="26">
        <v>6.1999999999999998E-3</v>
      </c>
      <c r="F10" s="20"/>
      <c r="G10" s="27" t="s">
        <v>13</v>
      </c>
      <c r="H10" s="22"/>
      <c r="I10" s="23" t="s">
        <v>32</v>
      </c>
      <c r="J10" s="24" t="s">
        <v>33</v>
      </c>
    </row>
    <row r="11" spans="1:10" x14ac:dyDescent="0.45">
      <c r="A11" s="15" t="s">
        <v>16</v>
      </c>
      <c r="B11" s="16" t="s">
        <v>28</v>
      </c>
      <c r="C11" s="17">
        <v>2000</v>
      </c>
      <c r="D11" s="18">
        <v>8</v>
      </c>
      <c r="E11" s="26">
        <v>4.2909000000000003E-3</v>
      </c>
      <c r="F11" s="20"/>
      <c r="G11" s="27" t="s">
        <v>29</v>
      </c>
      <c r="H11" s="22" t="s">
        <v>30</v>
      </c>
      <c r="I11" s="23" t="s">
        <v>32</v>
      </c>
      <c r="J11" s="24" t="s">
        <v>34</v>
      </c>
    </row>
    <row r="12" spans="1:10" x14ac:dyDescent="0.45">
      <c r="A12" s="15" t="s">
        <v>16</v>
      </c>
      <c r="B12" s="16" t="s">
        <v>31</v>
      </c>
      <c r="C12" s="17">
        <v>2000</v>
      </c>
      <c r="D12" s="18">
        <v>8</v>
      </c>
      <c r="E12" s="19">
        <v>4.4000000000000003E-3</v>
      </c>
      <c r="F12" s="25" t="s">
        <v>12</v>
      </c>
      <c r="G12" s="27" t="s">
        <v>13</v>
      </c>
      <c r="H12" s="22"/>
      <c r="I12" s="23" t="s">
        <v>32</v>
      </c>
      <c r="J12" s="24" t="s">
        <v>34</v>
      </c>
    </row>
    <row r="13" spans="1:10" x14ac:dyDescent="0.45">
      <c r="A13" s="15" t="s">
        <v>16</v>
      </c>
      <c r="B13" s="16" t="s">
        <v>35</v>
      </c>
      <c r="C13" s="17">
        <v>500</v>
      </c>
      <c r="D13" s="18">
        <v>8</v>
      </c>
      <c r="E13" s="19">
        <v>4.4000000000000003E-3</v>
      </c>
      <c r="F13" s="25" t="s">
        <v>12</v>
      </c>
      <c r="G13" s="27" t="s">
        <v>13</v>
      </c>
      <c r="H13" s="22"/>
      <c r="I13" s="23" t="s">
        <v>32</v>
      </c>
      <c r="J13" s="24" t="s">
        <v>34</v>
      </c>
    </row>
    <row r="14" spans="1:10" x14ac:dyDescent="0.45">
      <c r="A14" s="15" t="s">
        <v>16</v>
      </c>
      <c r="B14" s="16" t="s">
        <v>36</v>
      </c>
      <c r="C14" s="17">
        <v>700</v>
      </c>
      <c r="D14" s="18">
        <v>8</v>
      </c>
      <c r="E14" s="19">
        <v>4.0000000000000001E-3</v>
      </c>
      <c r="F14" s="20"/>
      <c r="G14" s="27" t="s">
        <v>13</v>
      </c>
      <c r="H14" s="22"/>
      <c r="I14" s="23" t="s">
        <v>37</v>
      </c>
      <c r="J14" s="24" t="s">
        <v>38</v>
      </c>
    </row>
    <row r="15" spans="1:10" x14ac:dyDescent="0.45">
      <c r="A15" s="15" t="s">
        <v>16</v>
      </c>
      <c r="B15" s="16" t="s">
        <v>23</v>
      </c>
      <c r="C15" s="17">
        <v>300</v>
      </c>
      <c r="D15" s="18">
        <v>9</v>
      </c>
      <c r="E15" s="19">
        <v>4.2309000000000001E-3</v>
      </c>
      <c r="F15" s="20"/>
      <c r="G15" s="27" t="s">
        <v>29</v>
      </c>
      <c r="H15" s="22" t="s">
        <v>30</v>
      </c>
      <c r="I15" s="23" t="s">
        <v>39</v>
      </c>
      <c r="J15" s="24" t="s">
        <v>40</v>
      </c>
    </row>
    <row r="16" spans="1:10" ht="97.2" x14ac:dyDescent="0.45">
      <c r="A16" s="15" t="s">
        <v>16</v>
      </c>
      <c r="B16" s="28" t="s">
        <v>41</v>
      </c>
      <c r="C16" s="17">
        <v>2100</v>
      </c>
      <c r="D16" s="18">
        <v>9</v>
      </c>
      <c r="E16" s="19">
        <v>7.175E-3</v>
      </c>
      <c r="F16" s="20"/>
      <c r="G16" s="27" t="s">
        <v>13</v>
      </c>
      <c r="H16" s="22"/>
      <c r="I16" s="23" t="s">
        <v>42</v>
      </c>
      <c r="J16" s="24" t="s">
        <v>43</v>
      </c>
    </row>
    <row r="17" spans="1:10" x14ac:dyDescent="0.45">
      <c r="A17" s="15" t="s">
        <v>16</v>
      </c>
      <c r="B17" s="16" t="s">
        <v>28</v>
      </c>
      <c r="C17" s="17">
        <v>1500</v>
      </c>
      <c r="D17" s="18">
        <v>10</v>
      </c>
      <c r="E17" s="19">
        <v>4.2909000000000003E-3</v>
      </c>
      <c r="F17" s="20"/>
      <c r="G17" s="27" t="s">
        <v>29</v>
      </c>
      <c r="H17" s="22" t="s">
        <v>30</v>
      </c>
      <c r="I17" s="23" t="s">
        <v>42</v>
      </c>
      <c r="J17" s="24" t="s">
        <v>44</v>
      </c>
    </row>
    <row r="18" spans="1:10" x14ac:dyDescent="0.45">
      <c r="A18" s="15" t="s">
        <v>16</v>
      </c>
      <c r="B18" s="16" t="s">
        <v>45</v>
      </c>
      <c r="C18" s="17">
        <v>600</v>
      </c>
      <c r="D18" s="18">
        <v>10</v>
      </c>
      <c r="E18" s="19">
        <v>6.5846000000000003E-3</v>
      </c>
      <c r="F18" s="20"/>
      <c r="G18" s="27" t="s">
        <v>13</v>
      </c>
      <c r="H18" s="22"/>
      <c r="I18" s="23" t="s">
        <v>46</v>
      </c>
      <c r="J18" s="24" t="s">
        <v>47</v>
      </c>
    </row>
    <row r="19" spans="1:10" x14ac:dyDescent="0.45">
      <c r="A19" s="15" t="s">
        <v>16</v>
      </c>
      <c r="B19" s="16" t="s">
        <v>48</v>
      </c>
      <c r="C19" s="17">
        <v>300</v>
      </c>
      <c r="D19" s="18">
        <v>8</v>
      </c>
      <c r="E19" s="19">
        <v>4.8129999999999996E-3</v>
      </c>
      <c r="F19" s="20"/>
      <c r="G19" s="27" t="s">
        <v>13</v>
      </c>
      <c r="H19" s="22"/>
      <c r="I19" s="23" t="s">
        <v>46</v>
      </c>
      <c r="J19" s="24" t="s">
        <v>49</v>
      </c>
    </row>
    <row r="20" spans="1:10" x14ac:dyDescent="0.45">
      <c r="A20" s="29" t="s">
        <v>16</v>
      </c>
      <c r="B20" s="28" t="s">
        <v>50</v>
      </c>
      <c r="C20" s="30">
        <v>800</v>
      </c>
      <c r="D20" s="31">
        <v>8</v>
      </c>
      <c r="E20" s="32">
        <v>4.8129999999999996E-3</v>
      </c>
      <c r="F20" s="33"/>
      <c r="G20" s="34" t="s">
        <v>13</v>
      </c>
      <c r="H20" s="35"/>
      <c r="I20" s="23" t="s">
        <v>46</v>
      </c>
      <c r="J20" s="24" t="s">
        <v>49</v>
      </c>
    </row>
    <row r="21" spans="1:10" ht="113.4" x14ac:dyDescent="0.45">
      <c r="A21" s="15" t="s">
        <v>16</v>
      </c>
      <c r="B21" s="28" t="s">
        <v>51</v>
      </c>
      <c r="C21" s="17">
        <v>6000</v>
      </c>
      <c r="D21" s="18">
        <v>9</v>
      </c>
      <c r="E21" s="19">
        <v>7.7676999999999998E-3</v>
      </c>
      <c r="F21" s="20"/>
      <c r="G21" s="27" t="s">
        <v>13</v>
      </c>
      <c r="H21" s="22"/>
      <c r="I21" s="23" t="s">
        <v>52</v>
      </c>
      <c r="J21" s="24" t="s">
        <v>53</v>
      </c>
    </row>
    <row r="22" spans="1:10" x14ac:dyDescent="0.45">
      <c r="A22" s="15" t="s">
        <v>16</v>
      </c>
      <c r="B22" s="16" t="s">
        <v>17</v>
      </c>
      <c r="C22" s="17">
        <v>1800</v>
      </c>
      <c r="D22" s="18">
        <v>9.5</v>
      </c>
      <c r="E22" s="19">
        <v>6.4999999999999997E-3</v>
      </c>
      <c r="F22" s="20"/>
      <c r="G22" s="27" t="s">
        <v>13</v>
      </c>
      <c r="H22" s="22"/>
      <c r="I22" s="23" t="s">
        <v>52</v>
      </c>
      <c r="J22" s="24" t="s">
        <v>54</v>
      </c>
    </row>
    <row r="23" spans="1:10" x14ac:dyDescent="0.45">
      <c r="A23" s="15" t="s">
        <v>16</v>
      </c>
      <c r="B23" s="16" t="s">
        <v>28</v>
      </c>
      <c r="C23" s="17">
        <v>2000</v>
      </c>
      <c r="D23" s="18">
        <v>10</v>
      </c>
      <c r="E23" s="19">
        <v>7.9194999999999995E-3</v>
      </c>
      <c r="F23" s="20"/>
      <c r="G23" s="27" t="s">
        <v>13</v>
      </c>
      <c r="H23" s="22"/>
      <c r="I23" s="23" t="s">
        <v>55</v>
      </c>
      <c r="J23" s="24" t="s">
        <v>56</v>
      </c>
    </row>
    <row r="24" spans="1:10" x14ac:dyDescent="0.45">
      <c r="A24" s="15" t="s">
        <v>16</v>
      </c>
      <c r="B24" s="16" t="s">
        <v>31</v>
      </c>
      <c r="C24" s="17">
        <v>2000</v>
      </c>
      <c r="D24" s="18">
        <v>10</v>
      </c>
      <c r="E24" s="19">
        <v>8.9195000000000003E-3</v>
      </c>
      <c r="F24" s="20"/>
      <c r="G24" s="27" t="s">
        <v>13</v>
      </c>
      <c r="H24" s="22"/>
      <c r="I24" s="23" t="s">
        <v>55</v>
      </c>
      <c r="J24" s="24" t="s">
        <v>56</v>
      </c>
    </row>
    <row r="25" spans="1:10" ht="97.2" x14ac:dyDescent="0.45">
      <c r="A25" s="15" t="s">
        <v>16</v>
      </c>
      <c r="B25" s="28" t="s">
        <v>57</v>
      </c>
      <c r="C25" s="17">
        <v>1500</v>
      </c>
      <c r="D25" s="18">
        <v>10</v>
      </c>
      <c r="E25" s="19">
        <v>8.4951999999999996E-3</v>
      </c>
      <c r="F25" s="20"/>
      <c r="G25" s="27" t="s">
        <v>13</v>
      </c>
      <c r="H25" s="22"/>
      <c r="I25" s="23" t="s">
        <v>58</v>
      </c>
      <c r="J25" s="24" t="s">
        <v>59</v>
      </c>
    </row>
    <row r="26" spans="1:10" x14ac:dyDescent="0.45">
      <c r="A26" s="15" t="s">
        <v>16</v>
      </c>
      <c r="B26" s="16" t="s">
        <v>45</v>
      </c>
      <c r="C26" s="17">
        <v>2000</v>
      </c>
      <c r="D26" s="18">
        <v>10</v>
      </c>
      <c r="E26" s="19">
        <v>4.9350000000000002E-3</v>
      </c>
      <c r="F26" s="25" t="s">
        <v>12</v>
      </c>
      <c r="G26" s="27" t="s">
        <v>13</v>
      </c>
      <c r="H26" s="22"/>
      <c r="I26" s="23" t="s">
        <v>60</v>
      </c>
      <c r="J26" s="24" t="s">
        <v>61</v>
      </c>
    </row>
    <row r="27" spans="1:10" x14ac:dyDescent="0.45">
      <c r="A27" s="15" t="s">
        <v>16</v>
      </c>
      <c r="B27" s="16" t="s">
        <v>28</v>
      </c>
      <c r="C27" s="17">
        <v>1500</v>
      </c>
      <c r="D27" s="18">
        <v>10</v>
      </c>
      <c r="E27" s="19">
        <v>8.1209000000000003E-3</v>
      </c>
      <c r="F27" s="20"/>
      <c r="G27" s="27" t="s">
        <v>13</v>
      </c>
      <c r="H27" s="22"/>
      <c r="I27" s="23" t="s">
        <v>62</v>
      </c>
      <c r="J27" s="24" t="s">
        <v>63</v>
      </c>
    </row>
    <row r="28" spans="1:10" x14ac:dyDescent="0.45">
      <c r="A28" s="15" t="s">
        <v>16</v>
      </c>
      <c r="B28" s="16" t="s">
        <v>17</v>
      </c>
      <c r="C28" s="17">
        <v>500</v>
      </c>
      <c r="D28" s="18">
        <v>10</v>
      </c>
      <c r="E28" s="19">
        <v>6.7999999999999996E-3</v>
      </c>
      <c r="F28" s="20"/>
      <c r="G28" s="27" t="s">
        <v>13</v>
      </c>
      <c r="H28" s="22"/>
      <c r="I28" s="23" t="s">
        <v>62</v>
      </c>
      <c r="J28" s="24" t="s">
        <v>63</v>
      </c>
    </row>
    <row r="29" spans="1:10" x14ac:dyDescent="0.45">
      <c r="A29" s="15" t="s">
        <v>16</v>
      </c>
      <c r="B29" s="16" t="s">
        <v>31</v>
      </c>
      <c r="C29" s="17">
        <v>1900</v>
      </c>
      <c r="D29" s="18">
        <v>10</v>
      </c>
      <c r="E29" s="19">
        <v>7.4999999999999997E-3</v>
      </c>
      <c r="F29" s="25" t="s">
        <v>12</v>
      </c>
      <c r="G29" s="27" t="s">
        <v>13</v>
      </c>
      <c r="H29" s="22"/>
      <c r="I29" s="23" t="s">
        <v>64</v>
      </c>
      <c r="J29" s="24" t="s">
        <v>65</v>
      </c>
    </row>
    <row r="30" spans="1:10" x14ac:dyDescent="0.45">
      <c r="A30" s="15" t="s">
        <v>16</v>
      </c>
      <c r="B30" s="16" t="s">
        <v>23</v>
      </c>
      <c r="C30" s="17">
        <v>1100</v>
      </c>
      <c r="D30" s="18">
        <v>9</v>
      </c>
      <c r="E30" s="19">
        <v>6.0000000000000001E-3</v>
      </c>
      <c r="F30" s="25" t="s">
        <v>12</v>
      </c>
      <c r="G30" s="27" t="s">
        <v>13</v>
      </c>
      <c r="H30" s="22"/>
      <c r="I30" s="23" t="s">
        <v>64</v>
      </c>
      <c r="J30" s="24" t="s">
        <v>66</v>
      </c>
    </row>
    <row r="31" spans="1:10" x14ac:dyDescent="0.45">
      <c r="A31" s="15" t="s">
        <v>16</v>
      </c>
      <c r="B31" s="16" t="s">
        <v>50</v>
      </c>
      <c r="C31" s="17">
        <v>1500</v>
      </c>
      <c r="D31" s="18">
        <v>8</v>
      </c>
      <c r="E31" s="19">
        <v>5.0000000000000001E-3</v>
      </c>
      <c r="F31" s="20"/>
      <c r="G31" s="27" t="s">
        <v>13</v>
      </c>
      <c r="H31" s="22"/>
      <c r="I31" s="23" t="s">
        <v>64</v>
      </c>
      <c r="J31" s="24" t="s">
        <v>67</v>
      </c>
    </row>
    <row r="32" spans="1:10" x14ac:dyDescent="0.45">
      <c r="A32" s="15" t="s">
        <v>16</v>
      </c>
      <c r="B32" s="16" t="s">
        <v>45</v>
      </c>
      <c r="C32" s="17">
        <v>600</v>
      </c>
      <c r="D32" s="18">
        <v>10</v>
      </c>
      <c r="E32" s="19">
        <v>5.6699999999999997E-3</v>
      </c>
      <c r="F32" s="25" t="s">
        <v>12</v>
      </c>
      <c r="G32" s="27" t="s">
        <v>13</v>
      </c>
      <c r="H32" s="22"/>
      <c r="I32" s="23" t="s">
        <v>64</v>
      </c>
      <c r="J32" s="24" t="s">
        <v>65</v>
      </c>
    </row>
    <row r="33" spans="1:10" x14ac:dyDescent="0.45">
      <c r="A33" s="15" t="s">
        <v>16</v>
      </c>
      <c r="B33" s="16" t="s">
        <v>17</v>
      </c>
      <c r="C33" s="17">
        <v>2500</v>
      </c>
      <c r="D33" s="18">
        <v>10</v>
      </c>
      <c r="E33" s="19">
        <v>7.1999999999999998E-3</v>
      </c>
      <c r="F33" s="20"/>
      <c r="G33" s="27" t="s">
        <v>13</v>
      </c>
      <c r="H33" s="22"/>
      <c r="I33" s="23" t="s">
        <v>68</v>
      </c>
      <c r="J33" s="24" t="s">
        <v>69</v>
      </c>
    </row>
    <row r="34" spans="1:10" x14ac:dyDescent="0.45">
      <c r="A34" s="15" t="s">
        <v>16</v>
      </c>
      <c r="B34" s="16" t="s">
        <v>50</v>
      </c>
      <c r="C34" s="17">
        <v>600</v>
      </c>
      <c r="D34" s="18">
        <v>8</v>
      </c>
      <c r="E34" s="19">
        <v>4.7999999999999996E-3</v>
      </c>
      <c r="F34" s="20"/>
      <c r="G34" s="27" t="s">
        <v>13</v>
      </c>
      <c r="H34" s="22"/>
      <c r="I34" s="23" t="s">
        <v>70</v>
      </c>
      <c r="J34" s="24" t="s">
        <v>71</v>
      </c>
    </row>
    <row r="35" spans="1:10" x14ac:dyDescent="0.45">
      <c r="A35" s="15" t="s">
        <v>16</v>
      </c>
      <c r="B35" s="16" t="s">
        <v>31</v>
      </c>
      <c r="C35" s="17">
        <v>600</v>
      </c>
      <c r="D35" s="18">
        <v>10</v>
      </c>
      <c r="E35" s="19">
        <v>8.0219000000000002E-3</v>
      </c>
      <c r="F35" s="20"/>
      <c r="G35" s="27" t="s">
        <v>13</v>
      </c>
      <c r="H35" s="22"/>
      <c r="I35" s="23" t="s">
        <v>70</v>
      </c>
      <c r="J35" s="24" t="s">
        <v>72</v>
      </c>
    </row>
    <row r="36" spans="1:10" x14ac:dyDescent="0.45">
      <c r="A36" s="15" t="s">
        <v>16</v>
      </c>
      <c r="B36" s="16" t="s">
        <v>28</v>
      </c>
      <c r="C36" s="17">
        <v>500</v>
      </c>
      <c r="D36" s="18">
        <v>10</v>
      </c>
      <c r="E36" s="19">
        <v>8.0219000000000002E-3</v>
      </c>
      <c r="F36" s="20"/>
      <c r="G36" s="27" t="s">
        <v>13</v>
      </c>
      <c r="H36" s="22"/>
      <c r="I36" s="23" t="s">
        <v>70</v>
      </c>
      <c r="J36" s="24" t="s">
        <v>72</v>
      </c>
    </row>
    <row r="37" spans="1:10" x14ac:dyDescent="0.45">
      <c r="A37" s="15" t="s">
        <v>16</v>
      </c>
      <c r="B37" s="16" t="s">
        <v>35</v>
      </c>
      <c r="C37" s="17">
        <v>500</v>
      </c>
      <c r="D37" s="18">
        <v>10</v>
      </c>
      <c r="E37" s="19">
        <v>6.3E-3</v>
      </c>
      <c r="F37" s="20"/>
      <c r="G37" s="27" t="s">
        <v>13</v>
      </c>
      <c r="H37" s="22"/>
      <c r="I37" s="23" t="s">
        <v>70</v>
      </c>
      <c r="J37" s="24" t="s">
        <v>72</v>
      </c>
    </row>
    <row r="38" spans="1:10" ht="32.4" x14ac:dyDescent="0.45">
      <c r="A38" s="15" t="s">
        <v>16</v>
      </c>
      <c r="B38" s="28" t="s">
        <v>20</v>
      </c>
      <c r="C38" s="17">
        <v>500</v>
      </c>
      <c r="D38" s="18">
        <v>7</v>
      </c>
      <c r="E38" s="19">
        <v>5.0400000000000002E-3</v>
      </c>
      <c r="F38" s="25" t="s">
        <v>12</v>
      </c>
      <c r="G38" s="27" t="s">
        <v>13</v>
      </c>
      <c r="H38" s="22"/>
      <c r="I38" s="23" t="s">
        <v>70</v>
      </c>
      <c r="J38" s="24" t="s">
        <v>49</v>
      </c>
    </row>
    <row r="39" spans="1:10" x14ac:dyDescent="0.45">
      <c r="A39" s="15" t="s">
        <v>16</v>
      </c>
      <c r="B39" s="16" t="s">
        <v>50</v>
      </c>
      <c r="C39" s="17">
        <v>500</v>
      </c>
      <c r="D39" s="18">
        <v>9</v>
      </c>
      <c r="E39" s="19">
        <v>4.8999999999999998E-3</v>
      </c>
      <c r="F39" s="20"/>
      <c r="G39" s="27" t="s">
        <v>13</v>
      </c>
      <c r="H39" s="22"/>
      <c r="I39" s="23" t="s">
        <v>70</v>
      </c>
      <c r="J39" s="24" t="s">
        <v>47</v>
      </c>
    </row>
    <row r="40" spans="1:10" x14ac:dyDescent="0.45">
      <c r="A40" s="15" t="s">
        <v>16</v>
      </c>
      <c r="B40" s="16" t="s">
        <v>23</v>
      </c>
      <c r="C40" s="17">
        <v>400</v>
      </c>
      <c r="D40" s="18">
        <v>9</v>
      </c>
      <c r="E40" s="19">
        <v>5.7600000000000004E-3</v>
      </c>
      <c r="F40" s="25" t="s">
        <v>12</v>
      </c>
      <c r="G40" s="27" t="s">
        <v>13</v>
      </c>
      <c r="H40" s="22"/>
      <c r="I40" s="23" t="s">
        <v>70</v>
      </c>
      <c r="J40" s="24" t="s">
        <v>47</v>
      </c>
    </row>
    <row r="41" spans="1:10" x14ac:dyDescent="0.45">
      <c r="A41" s="15" t="s">
        <v>16</v>
      </c>
      <c r="B41" s="16" t="s">
        <v>73</v>
      </c>
      <c r="C41" s="17">
        <v>400</v>
      </c>
      <c r="D41" s="18">
        <v>10</v>
      </c>
      <c r="E41" s="19">
        <v>6.463E-3</v>
      </c>
      <c r="F41" s="20"/>
      <c r="G41" s="27" t="s">
        <v>13</v>
      </c>
      <c r="H41" s="22"/>
      <c r="I41" s="23" t="s">
        <v>70</v>
      </c>
      <c r="J41" s="24" t="s">
        <v>72</v>
      </c>
    </row>
    <row r="42" spans="1:10" x14ac:dyDescent="0.45">
      <c r="A42" s="15" t="s">
        <v>16</v>
      </c>
      <c r="B42" s="16" t="s">
        <v>74</v>
      </c>
      <c r="C42" s="17">
        <v>400</v>
      </c>
      <c r="D42" s="18">
        <v>10</v>
      </c>
      <c r="E42" s="19">
        <v>6.463E-3</v>
      </c>
      <c r="F42" s="20"/>
      <c r="G42" s="27" t="s">
        <v>13</v>
      </c>
      <c r="H42" s="22"/>
      <c r="I42" s="23" t="s">
        <v>70</v>
      </c>
      <c r="J42" s="24" t="s">
        <v>72</v>
      </c>
    </row>
    <row r="43" spans="1:10" x14ac:dyDescent="0.45">
      <c r="A43" s="15" t="s">
        <v>16</v>
      </c>
      <c r="B43" s="16" t="s">
        <v>36</v>
      </c>
      <c r="C43" s="17">
        <v>300</v>
      </c>
      <c r="D43" s="18">
        <v>7</v>
      </c>
      <c r="E43" s="19">
        <v>4.0000000000000001E-3</v>
      </c>
      <c r="F43" s="20"/>
      <c r="G43" s="27" t="s">
        <v>13</v>
      </c>
      <c r="H43" s="22"/>
      <c r="I43" s="23" t="s">
        <v>70</v>
      </c>
      <c r="J43" s="24" t="s">
        <v>49</v>
      </c>
    </row>
    <row r="44" spans="1:10" ht="32.4" x14ac:dyDescent="0.45">
      <c r="A44" s="15" t="s">
        <v>16</v>
      </c>
      <c r="B44" s="28" t="s">
        <v>20</v>
      </c>
      <c r="C44" s="30">
        <v>500</v>
      </c>
      <c r="D44" s="31">
        <v>10</v>
      </c>
      <c r="E44" s="32">
        <v>6.5528000000000001E-3</v>
      </c>
      <c r="F44" s="33"/>
      <c r="G44" s="34" t="s">
        <v>13</v>
      </c>
      <c r="H44" s="35"/>
      <c r="I44" s="23" t="s">
        <v>75</v>
      </c>
      <c r="J44" s="24" t="s">
        <v>76</v>
      </c>
    </row>
    <row r="45" spans="1:10" x14ac:dyDescent="0.45">
      <c r="A45" s="15" t="s">
        <v>16</v>
      </c>
      <c r="B45" s="16" t="s">
        <v>50</v>
      </c>
      <c r="C45" s="17">
        <v>500</v>
      </c>
      <c r="D45" s="18">
        <v>9</v>
      </c>
      <c r="E45" s="19">
        <v>5.8999999999999999E-3</v>
      </c>
      <c r="F45" s="20"/>
      <c r="G45" s="27" t="s">
        <v>13</v>
      </c>
      <c r="H45" s="22"/>
      <c r="I45" s="23" t="s">
        <v>75</v>
      </c>
      <c r="J45" s="24" t="s">
        <v>77</v>
      </c>
    </row>
    <row r="46" spans="1:10" x14ac:dyDescent="0.45">
      <c r="A46" s="15" t="s">
        <v>16</v>
      </c>
      <c r="B46" s="16" t="s">
        <v>31</v>
      </c>
      <c r="C46" s="17">
        <v>400</v>
      </c>
      <c r="D46" s="18">
        <v>10</v>
      </c>
      <c r="E46" s="26">
        <v>4.1909E-3</v>
      </c>
      <c r="F46" s="20"/>
      <c r="G46" s="27" t="s">
        <v>29</v>
      </c>
      <c r="H46" s="22" t="s">
        <v>30</v>
      </c>
      <c r="I46" s="23" t="s">
        <v>75</v>
      </c>
      <c r="J46" s="24" t="s">
        <v>76</v>
      </c>
    </row>
    <row r="47" spans="1:10" x14ac:dyDescent="0.45">
      <c r="A47" s="15" t="s">
        <v>16</v>
      </c>
      <c r="B47" s="16" t="s">
        <v>28</v>
      </c>
      <c r="C47" s="17">
        <v>300</v>
      </c>
      <c r="D47" s="18">
        <v>10</v>
      </c>
      <c r="E47" s="26">
        <v>4.1909E-3</v>
      </c>
      <c r="F47" s="20"/>
      <c r="G47" s="27" t="s">
        <v>29</v>
      </c>
      <c r="H47" s="22" t="s">
        <v>30</v>
      </c>
      <c r="I47" s="23" t="s">
        <v>75</v>
      </c>
      <c r="J47" s="24" t="s">
        <v>76</v>
      </c>
    </row>
    <row r="48" spans="1:10" x14ac:dyDescent="0.45">
      <c r="A48" s="15" t="s">
        <v>16</v>
      </c>
      <c r="B48" s="16" t="s">
        <v>73</v>
      </c>
      <c r="C48" s="17">
        <v>200</v>
      </c>
      <c r="D48" s="18">
        <v>7</v>
      </c>
      <c r="E48" s="19">
        <v>3.3379999999999998E-3</v>
      </c>
      <c r="F48" s="20"/>
      <c r="G48" s="27" t="s">
        <v>13</v>
      </c>
      <c r="H48" s="22"/>
      <c r="I48" s="23" t="s">
        <v>78</v>
      </c>
      <c r="J48" s="24" t="s">
        <v>67</v>
      </c>
    </row>
    <row r="49" spans="1:10" x14ac:dyDescent="0.45">
      <c r="A49" s="15" t="s">
        <v>16</v>
      </c>
      <c r="B49" s="16" t="s">
        <v>79</v>
      </c>
      <c r="C49" s="17">
        <v>200</v>
      </c>
      <c r="D49" s="18">
        <v>7</v>
      </c>
      <c r="E49" s="19">
        <v>3.3379999999999998E-3</v>
      </c>
      <c r="F49" s="20"/>
      <c r="G49" s="27" t="s">
        <v>13</v>
      </c>
      <c r="H49" s="22"/>
      <c r="I49" s="23" t="s">
        <v>78</v>
      </c>
      <c r="J49" s="24" t="s">
        <v>67</v>
      </c>
    </row>
    <row r="50" spans="1:10" x14ac:dyDescent="0.45">
      <c r="A50" s="15" t="s">
        <v>16</v>
      </c>
      <c r="B50" s="16" t="s">
        <v>48</v>
      </c>
      <c r="C50" s="17">
        <v>200</v>
      </c>
      <c r="D50" s="18">
        <v>7</v>
      </c>
      <c r="E50" s="19">
        <v>3.3379999999999998E-3</v>
      </c>
      <c r="F50" s="20"/>
      <c r="G50" s="27" t="s">
        <v>13</v>
      </c>
      <c r="H50" s="22"/>
      <c r="I50" s="23" t="s">
        <v>78</v>
      </c>
      <c r="J50" s="24" t="s">
        <v>67</v>
      </c>
    </row>
    <row r="51" spans="1:10" x14ac:dyDescent="0.45">
      <c r="A51" s="15" t="s">
        <v>16</v>
      </c>
      <c r="B51" s="16" t="s">
        <v>45</v>
      </c>
      <c r="C51" s="17">
        <v>200</v>
      </c>
      <c r="D51" s="18">
        <v>10</v>
      </c>
      <c r="E51" s="19">
        <v>4.8845E-3</v>
      </c>
      <c r="F51" s="25" t="s">
        <v>12</v>
      </c>
      <c r="G51" s="27" t="s">
        <v>13</v>
      </c>
      <c r="H51" s="22"/>
      <c r="I51" s="23" t="s">
        <v>78</v>
      </c>
      <c r="J51" s="24" t="s">
        <v>80</v>
      </c>
    </row>
    <row r="52" spans="1:10" ht="48.6" x14ac:dyDescent="0.45">
      <c r="A52" s="15" t="s">
        <v>16</v>
      </c>
      <c r="B52" s="28" t="s">
        <v>81</v>
      </c>
      <c r="C52" s="30">
        <v>2200</v>
      </c>
      <c r="D52" s="31">
        <v>10</v>
      </c>
      <c r="E52" s="32">
        <v>5.2100000000000002E-3</v>
      </c>
      <c r="F52" s="36" t="s">
        <v>82</v>
      </c>
      <c r="G52" s="34" t="s">
        <v>13</v>
      </c>
      <c r="H52" s="35"/>
      <c r="I52" s="23" t="s">
        <v>83</v>
      </c>
      <c r="J52" s="24" t="s">
        <v>84</v>
      </c>
    </row>
    <row r="53" spans="1:10" x14ac:dyDescent="0.45">
      <c r="A53" s="15" t="s">
        <v>16</v>
      </c>
      <c r="B53" s="16" t="s">
        <v>85</v>
      </c>
      <c r="C53" s="17">
        <v>1500</v>
      </c>
      <c r="D53" s="18">
        <v>7.5</v>
      </c>
      <c r="E53" s="19">
        <v>3.0300000000000001E-3</v>
      </c>
      <c r="F53" s="20"/>
      <c r="G53" s="27" t="s">
        <v>13</v>
      </c>
      <c r="H53" s="22"/>
      <c r="I53" s="23" t="s">
        <v>83</v>
      </c>
      <c r="J53" s="24" t="s">
        <v>86</v>
      </c>
    </row>
    <row r="54" spans="1:10" x14ac:dyDescent="0.45">
      <c r="A54" s="15" t="s">
        <v>16</v>
      </c>
      <c r="B54" s="16" t="s">
        <v>50</v>
      </c>
      <c r="C54" s="17">
        <v>500</v>
      </c>
      <c r="D54" s="18">
        <v>9</v>
      </c>
      <c r="E54" s="19">
        <v>4.7999999999999996E-3</v>
      </c>
      <c r="F54" s="20"/>
      <c r="G54" s="27" t="s">
        <v>13</v>
      </c>
      <c r="H54" s="22"/>
      <c r="I54" s="23" t="s">
        <v>87</v>
      </c>
      <c r="J54" s="24" t="s">
        <v>88</v>
      </c>
    </row>
    <row r="55" spans="1:10" x14ac:dyDescent="0.45">
      <c r="A55" s="15" t="s">
        <v>16</v>
      </c>
      <c r="B55" s="16" t="s">
        <v>31</v>
      </c>
      <c r="C55" s="17">
        <v>2500</v>
      </c>
      <c r="D55" s="18">
        <v>10</v>
      </c>
      <c r="E55" s="19">
        <v>4.7999999999999996E-3</v>
      </c>
      <c r="F55" s="25" t="s">
        <v>12</v>
      </c>
      <c r="G55" s="27" t="s">
        <v>13</v>
      </c>
      <c r="H55" s="22"/>
      <c r="I55" s="23" t="s">
        <v>89</v>
      </c>
      <c r="J55" s="24" t="s">
        <v>90</v>
      </c>
    </row>
    <row r="56" spans="1:10" x14ac:dyDescent="0.45">
      <c r="A56" s="15" t="s">
        <v>16</v>
      </c>
      <c r="B56" s="16" t="s">
        <v>35</v>
      </c>
      <c r="C56" s="17">
        <v>1700</v>
      </c>
      <c r="D56" s="18">
        <v>10</v>
      </c>
      <c r="E56" s="19">
        <v>4.1999999999999997E-3</v>
      </c>
      <c r="F56" s="20"/>
      <c r="G56" s="27" t="s">
        <v>13</v>
      </c>
      <c r="H56" s="22"/>
      <c r="I56" s="23" t="s">
        <v>89</v>
      </c>
      <c r="J56" s="24" t="s">
        <v>90</v>
      </c>
    </row>
    <row r="57" spans="1:10" x14ac:dyDescent="0.45">
      <c r="A57" s="15" t="s">
        <v>16</v>
      </c>
      <c r="B57" s="16" t="s">
        <v>91</v>
      </c>
      <c r="C57" s="17">
        <v>1000</v>
      </c>
      <c r="D57" s="18">
        <v>10</v>
      </c>
      <c r="E57" s="19">
        <v>5.6921999999999997E-3</v>
      </c>
      <c r="F57" s="20"/>
      <c r="G57" s="27" t="s">
        <v>13</v>
      </c>
      <c r="H57" s="22"/>
      <c r="I57" s="23" t="s">
        <v>92</v>
      </c>
      <c r="J57" s="24" t="s">
        <v>93</v>
      </c>
    </row>
    <row r="58" spans="1:10" x14ac:dyDescent="0.45">
      <c r="A58" s="15" t="s">
        <v>16</v>
      </c>
      <c r="B58" s="16" t="s">
        <v>45</v>
      </c>
      <c r="C58" s="17">
        <v>700</v>
      </c>
      <c r="D58" s="18">
        <v>10</v>
      </c>
      <c r="E58" s="19">
        <v>5.6921999999999997E-3</v>
      </c>
      <c r="F58" s="20"/>
      <c r="G58" s="27" t="s">
        <v>13</v>
      </c>
      <c r="H58" s="22"/>
      <c r="I58" s="23" t="s">
        <v>92</v>
      </c>
      <c r="J58" s="24" t="s">
        <v>93</v>
      </c>
    </row>
    <row r="59" spans="1:10" x14ac:dyDescent="0.45">
      <c r="A59" s="15" t="s">
        <v>16</v>
      </c>
      <c r="B59" s="16" t="s">
        <v>50</v>
      </c>
      <c r="C59" s="17">
        <v>500</v>
      </c>
      <c r="D59" s="18">
        <v>9</v>
      </c>
      <c r="E59" s="19">
        <v>6.0000000000000001E-3</v>
      </c>
      <c r="F59" s="20"/>
      <c r="G59" s="27" t="s">
        <v>13</v>
      </c>
      <c r="H59" s="22"/>
      <c r="I59" s="23" t="s">
        <v>92</v>
      </c>
      <c r="J59" s="24" t="s">
        <v>94</v>
      </c>
    </row>
    <row r="60" spans="1:10" x14ac:dyDescent="0.45">
      <c r="A60" s="15" t="s">
        <v>16</v>
      </c>
      <c r="B60" s="16" t="s">
        <v>79</v>
      </c>
      <c r="C60" s="17">
        <v>500</v>
      </c>
      <c r="D60" s="18">
        <v>8</v>
      </c>
      <c r="E60" s="19">
        <v>4.6499999999999996E-3</v>
      </c>
      <c r="F60" s="20"/>
      <c r="G60" s="27" t="s">
        <v>13</v>
      </c>
      <c r="H60" s="22"/>
      <c r="I60" s="23" t="s">
        <v>92</v>
      </c>
      <c r="J60" s="24" t="s">
        <v>95</v>
      </c>
    </row>
    <row r="61" spans="1:10" x14ac:dyDescent="0.45">
      <c r="A61" s="15" t="s">
        <v>16</v>
      </c>
      <c r="B61" s="16" t="s">
        <v>17</v>
      </c>
      <c r="C61" s="17">
        <v>1500</v>
      </c>
      <c r="D61" s="18">
        <v>10</v>
      </c>
      <c r="E61" s="19">
        <v>5.3E-3</v>
      </c>
      <c r="F61" s="20"/>
      <c r="G61" s="27" t="s">
        <v>13</v>
      </c>
      <c r="H61" s="22"/>
      <c r="I61" s="23" t="s">
        <v>96</v>
      </c>
      <c r="J61" s="24" t="s">
        <v>97</v>
      </c>
    </row>
    <row r="62" spans="1:10" x14ac:dyDescent="0.45">
      <c r="A62" s="15" t="s">
        <v>16</v>
      </c>
      <c r="B62" s="16" t="s">
        <v>35</v>
      </c>
      <c r="C62" s="17">
        <v>1000</v>
      </c>
      <c r="D62" s="18">
        <v>10</v>
      </c>
      <c r="E62" s="19">
        <v>4.7000000000000002E-3</v>
      </c>
      <c r="F62" s="20"/>
      <c r="G62" s="27" t="s">
        <v>13</v>
      </c>
      <c r="H62" s="22"/>
      <c r="I62" s="23" t="s">
        <v>96</v>
      </c>
      <c r="J62" s="24" t="s">
        <v>97</v>
      </c>
    </row>
    <row r="63" spans="1:10" x14ac:dyDescent="0.45">
      <c r="A63" s="15" t="s">
        <v>16</v>
      </c>
      <c r="B63" s="16" t="s">
        <v>98</v>
      </c>
      <c r="C63" s="17">
        <v>500</v>
      </c>
      <c r="D63" s="18">
        <v>10</v>
      </c>
      <c r="E63" s="19">
        <v>5.2630000000000003E-3</v>
      </c>
      <c r="F63" s="20"/>
      <c r="G63" s="27" t="s">
        <v>13</v>
      </c>
      <c r="H63" s="22"/>
      <c r="I63" s="23" t="s">
        <v>96</v>
      </c>
      <c r="J63" s="24" t="s">
        <v>97</v>
      </c>
    </row>
    <row r="64" spans="1:10" x14ac:dyDescent="0.45">
      <c r="A64" s="15" t="s">
        <v>16</v>
      </c>
      <c r="B64" s="16" t="s">
        <v>99</v>
      </c>
      <c r="C64" s="17">
        <v>200</v>
      </c>
      <c r="D64" s="18">
        <v>10</v>
      </c>
      <c r="E64" s="19">
        <v>5.2630000000000003E-3</v>
      </c>
      <c r="F64" s="20"/>
      <c r="G64" s="27" t="s">
        <v>13</v>
      </c>
      <c r="H64" s="22"/>
      <c r="I64" s="23" t="s">
        <v>96</v>
      </c>
      <c r="J64" s="24" t="s">
        <v>97</v>
      </c>
    </row>
    <row r="65" spans="1:10" x14ac:dyDescent="0.45">
      <c r="A65" s="37" t="s">
        <v>16</v>
      </c>
      <c r="B65" s="38" t="s">
        <v>100</v>
      </c>
      <c r="C65" s="39">
        <v>1000</v>
      </c>
      <c r="D65" s="40">
        <v>10</v>
      </c>
      <c r="E65" s="41">
        <v>5.8999999999999999E-3</v>
      </c>
      <c r="F65" s="42"/>
      <c r="G65" s="43" t="s">
        <v>13</v>
      </c>
      <c r="H65" s="44"/>
      <c r="I65" s="45" t="s">
        <v>101</v>
      </c>
      <c r="J65" s="46" t="s">
        <v>102</v>
      </c>
    </row>
    <row r="66" spans="1:10" x14ac:dyDescent="0.45">
      <c r="A66" s="47" t="s">
        <v>103</v>
      </c>
      <c r="B66" s="48"/>
      <c r="C66" s="49">
        <f>SUM(C3:C65)</f>
        <v>78400</v>
      </c>
      <c r="D66" s="50" t="s">
        <v>104</v>
      </c>
      <c r="E66" s="87" t="s">
        <v>104</v>
      </c>
      <c r="F66" s="88"/>
      <c r="G66" s="103" t="s">
        <v>104</v>
      </c>
      <c r="H66" s="104"/>
      <c r="I66" s="50" t="s">
        <v>104</v>
      </c>
      <c r="J66" s="50" t="s">
        <v>104</v>
      </c>
    </row>
    <row r="67" spans="1:10" s="55" customFormat="1" x14ac:dyDescent="0.45">
      <c r="A67" s="51"/>
      <c r="B67" s="52"/>
      <c r="C67" s="53"/>
      <c r="D67" s="54"/>
      <c r="E67" s="54"/>
      <c r="F67" s="54"/>
      <c r="G67" s="54"/>
      <c r="H67" s="54"/>
      <c r="I67" s="54"/>
      <c r="J67" s="54"/>
    </row>
    <row r="68" spans="1:10" x14ac:dyDescent="0.45">
      <c r="A68" s="56" t="s">
        <v>105</v>
      </c>
    </row>
    <row r="69" spans="1:10" ht="32.4" customHeight="1" x14ac:dyDescent="0.45">
      <c r="A69" s="57" t="s">
        <v>106</v>
      </c>
      <c r="B69" s="58" t="s">
        <v>107</v>
      </c>
      <c r="C69" s="58" t="s">
        <v>4</v>
      </c>
      <c r="D69" s="59" t="s">
        <v>5</v>
      </c>
      <c r="E69" s="105" t="s">
        <v>108</v>
      </c>
      <c r="F69" s="106"/>
      <c r="G69" s="107" t="s">
        <v>109</v>
      </c>
      <c r="H69" s="108"/>
      <c r="I69" s="58" t="s">
        <v>110</v>
      </c>
    </row>
    <row r="70" spans="1:10" ht="34.799999999999997" x14ac:dyDescent="0.45">
      <c r="A70" s="60" t="s">
        <v>111</v>
      </c>
      <c r="B70" s="61" t="s">
        <v>112</v>
      </c>
      <c r="C70" s="62">
        <v>2000</v>
      </c>
      <c r="D70" s="63">
        <v>10</v>
      </c>
      <c r="E70" s="96">
        <v>1.32E-2</v>
      </c>
      <c r="F70" s="97"/>
      <c r="G70" s="98" t="s">
        <v>113</v>
      </c>
      <c r="H70" s="98"/>
      <c r="I70" s="64" t="s">
        <v>114</v>
      </c>
    </row>
    <row r="71" spans="1:10" ht="34.799999999999997" x14ac:dyDescent="0.45">
      <c r="A71" s="60" t="s">
        <v>111</v>
      </c>
      <c r="B71" s="61" t="s">
        <v>115</v>
      </c>
      <c r="C71" s="62">
        <v>2000</v>
      </c>
      <c r="D71" s="63">
        <v>15</v>
      </c>
      <c r="E71" s="96">
        <v>0.01</v>
      </c>
      <c r="F71" s="97"/>
      <c r="G71" s="98" t="s">
        <v>116</v>
      </c>
      <c r="H71" s="98"/>
      <c r="I71" s="64" t="s">
        <v>117</v>
      </c>
    </row>
    <row r="72" spans="1:10" ht="34.799999999999997" x14ac:dyDescent="0.45">
      <c r="A72" s="60" t="s">
        <v>111</v>
      </c>
      <c r="B72" s="65" t="s">
        <v>118</v>
      </c>
      <c r="C72" s="66">
        <v>1000</v>
      </c>
      <c r="D72" s="67">
        <v>20</v>
      </c>
      <c r="E72" s="99">
        <v>1.2E-2</v>
      </c>
      <c r="F72" s="100"/>
      <c r="G72" s="98" t="s">
        <v>119</v>
      </c>
      <c r="H72" s="98"/>
      <c r="I72" s="68" t="s">
        <v>120</v>
      </c>
    </row>
    <row r="73" spans="1:10" x14ac:dyDescent="0.45">
      <c r="A73" s="69" t="s">
        <v>121</v>
      </c>
      <c r="B73" s="48"/>
      <c r="C73" s="70">
        <f>SUM(C70:C72)</f>
        <v>5000</v>
      </c>
      <c r="D73" s="50" t="s">
        <v>104</v>
      </c>
      <c r="E73" s="87" t="s">
        <v>104</v>
      </c>
      <c r="F73" s="88"/>
      <c r="G73" s="87" t="s">
        <v>104</v>
      </c>
      <c r="H73" s="88"/>
      <c r="I73" s="50" t="s">
        <v>104</v>
      </c>
    </row>
    <row r="75" spans="1:10" x14ac:dyDescent="0.45">
      <c r="A75" s="71" t="s">
        <v>122</v>
      </c>
    </row>
    <row r="76" spans="1:10" x14ac:dyDescent="0.45">
      <c r="A76" s="89" t="s">
        <v>106</v>
      </c>
      <c r="B76" s="89" t="s">
        <v>3</v>
      </c>
      <c r="C76" s="72" t="s">
        <v>123</v>
      </c>
      <c r="D76" s="91" t="s">
        <v>124</v>
      </c>
      <c r="E76" s="92"/>
      <c r="F76" s="93"/>
    </row>
    <row r="77" spans="1:10" x14ac:dyDescent="0.45">
      <c r="A77" s="90"/>
      <c r="B77" s="90"/>
      <c r="C77" s="73" t="s">
        <v>125</v>
      </c>
      <c r="D77" s="74" t="s">
        <v>126</v>
      </c>
      <c r="E77" s="94" t="s">
        <v>127</v>
      </c>
      <c r="F77" s="95"/>
    </row>
    <row r="78" spans="1:10" ht="32.4" x14ac:dyDescent="0.45">
      <c r="A78" s="75" t="s">
        <v>128</v>
      </c>
      <c r="B78" s="76" t="s">
        <v>129</v>
      </c>
      <c r="C78" s="77">
        <v>6000</v>
      </c>
      <c r="D78" s="78" t="s">
        <v>130</v>
      </c>
      <c r="E78" s="85" t="s">
        <v>25</v>
      </c>
      <c r="F78" s="86"/>
    </row>
    <row r="79" spans="1:10" ht="81" x14ac:dyDescent="0.45">
      <c r="A79" s="75" t="s">
        <v>131</v>
      </c>
      <c r="B79" s="79" t="s">
        <v>132</v>
      </c>
      <c r="C79" s="77">
        <v>7000</v>
      </c>
      <c r="D79" s="78" t="s">
        <v>133</v>
      </c>
      <c r="E79" s="85" t="s">
        <v>134</v>
      </c>
      <c r="F79" s="86"/>
    </row>
    <row r="80" spans="1:10" x14ac:dyDescent="0.45">
      <c r="A80" s="69" t="s">
        <v>121</v>
      </c>
      <c r="B80" s="48"/>
      <c r="C80" s="70">
        <f>SUM(C78:C79)</f>
        <v>13000</v>
      </c>
      <c r="D80" s="50" t="s">
        <v>104</v>
      </c>
      <c r="E80" s="87" t="s">
        <v>104</v>
      </c>
      <c r="F80" s="88"/>
    </row>
    <row r="82" spans="1:8" x14ac:dyDescent="0.45">
      <c r="A82" s="80" t="s">
        <v>135</v>
      </c>
      <c r="B82" s="81"/>
      <c r="C82" s="81"/>
      <c r="D82" s="81"/>
      <c r="E82" s="81"/>
      <c r="F82" s="81"/>
      <c r="G82" s="82"/>
      <c r="H82" s="83"/>
    </row>
    <row r="83" spans="1:8" x14ac:dyDescent="0.45">
      <c r="A83" s="81" t="s">
        <v>136</v>
      </c>
      <c r="B83" s="81"/>
      <c r="C83" s="81"/>
      <c r="D83" s="81"/>
      <c r="E83" s="81"/>
      <c r="F83" s="81"/>
      <c r="G83" s="82"/>
      <c r="H83" s="83"/>
    </row>
    <row r="84" spans="1:8" x14ac:dyDescent="0.45">
      <c r="A84" s="81" t="s">
        <v>137</v>
      </c>
      <c r="B84" s="81"/>
      <c r="C84" s="81"/>
      <c r="D84" s="81"/>
      <c r="E84" s="81"/>
      <c r="F84" s="81"/>
      <c r="G84" s="82"/>
      <c r="H84" s="83"/>
    </row>
    <row r="85" spans="1:8" x14ac:dyDescent="0.45">
      <c r="A85" s="84" t="s">
        <v>138</v>
      </c>
      <c r="B85" s="81"/>
      <c r="C85" s="81"/>
      <c r="D85" s="81"/>
      <c r="E85" s="81"/>
      <c r="F85" s="81"/>
      <c r="G85" s="82"/>
      <c r="H85" s="83"/>
    </row>
    <row r="86" spans="1:8" x14ac:dyDescent="0.45">
      <c r="A86" s="81" t="s">
        <v>139</v>
      </c>
      <c r="B86" s="81"/>
      <c r="C86" s="81"/>
      <c r="D86" s="81"/>
      <c r="E86" s="81"/>
      <c r="F86" s="81"/>
      <c r="G86" s="82"/>
      <c r="H86" s="83"/>
    </row>
    <row r="87" spans="1:8" x14ac:dyDescent="0.45">
      <c r="A87" s="81"/>
      <c r="B87" s="81"/>
      <c r="C87" s="81"/>
      <c r="D87" s="81"/>
      <c r="E87" s="81"/>
      <c r="F87" s="81"/>
      <c r="G87" s="82"/>
      <c r="H87" s="83"/>
    </row>
  </sheetData>
  <mergeCells count="21">
    <mergeCell ref="E2:F2"/>
    <mergeCell ref="G2:H2"/>
    <mergeCell ref="E66:F66"/>
    <mergeCell ref="G66:H66"/>
    <mergeCell ref="E69:F69"/>
    <mergeCell ref="G69:H69"/>
    <mergeCell ref="G70:H70"/>
    <mergeCell ref="E71:F71"/>
    <mergeCell ref="G71:H71"/>
    <mergeCell ref="E72:F72"/>
    <mergeCell ref="G72:H72"/>
    <mergeCell ref="A76:A77"/>
    <mergeCell ref="B76:B77"/>
    <mergeCell ref="D76:F76"/>
    <mergeCell ref="E77:F77"/>
    <mergeCell ref="E70:F70"/>
    <mergeCell ref="E78:F78"/>
    <mergeCell ref="E79:F79"/>
    <mergeCell ref="E80:F80"/>
    <mergeCell ref="E73:F73"/>
    <mergeCell ref="G73:H7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 of Interest-bearing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理恵（福岡リアルティ）</dc:creator>
  <cp:lastModifiedBy>岩崎 理恵（福岡リアルティ）</cp:lastModifiedBy>
  <dcterms:created xsi:type="dcterms:W3CDTF">2021-04-27T06:44:48Z</dcterms:created>
  <dcterms:modified xsi:type="dcterms:W3CDTF">2021-04-27T06:46:19Z</dcterms:modified>
</cp:coreProperties>
</file>