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960" tabRatio="871" activeTab="1"/>
  </bookViews>
  <sheets>
    <sheet name="Notes" sheetId="1" r:id="rId1"/>
    <sheet name="①Appraisal value" sheetId="2" r:id="rId2"/>
    <sheet name="②NOI_Active retail" sheetId="3" r:id="rId3"/>
    <sheet name="②NOI_Passive retail" sheetId="4" r:id="rId4"/>
    <sheet name="②NOI_Office buildings" sheetId="5" r:id="rId5"/>
    <sheet name="②NOI_Others" sheetId="6" r:id="rId6"/>
    <sheet name="②NOI_Total" sheetId="7" r:id="rId7"/>
  </sheets>
  <definedNames>
    <definedName name="_xlnm.Print_Area" localSheetId="1">'①Appraisal value'!$A$1:$M$44</definedName>
  </definedNames>
  <calcPr fullCalcOnLoad="1"/>
</workbook>
</file>

<file path=xl/sharedStrings.xml><?xml version="1.0" encoding="utf-8"?>
<sst xmlns="http://schemas.openxmlformats.org/spreadsheetml/2006/main" count="501" uniqueCount="222">
  <si>
    <t>-</t>
  </si>
  <si>
    <t>Difference</t>
  </si>
  <si>
    <t>Japan Real Estate Institute</t>
  </si>
  <si>
    <t>Total of retail</t>
  </si>
  <si>
    <t>Total of office buildings</t>
  </si>
  <si>
    <t>Others</t>
  </si>
  <si>
    <t>Total of others</t>
  </si>
  <si>
    <t>Total properties</t>
  </si>
  <si>
    <t>Park Place Oita</t>
  </si>
  <si>
    <t>SunLive City Kokura</t>
  </si>
  <si>
    <t>A</t>
  </si>
  <si>
    <t>①Total leasing business revenues　</t>
  </si>
  <si>
    <t xml:space="preserve"> Leasing revenue-real estate</t>
  </si>
  <si>
    <t xml:space="preserve"> Other leasing revenue-real estate</t>
  </si>
  <si>
    <t>②Total leasing business expenses</t>
  </si>
  <si>
    <t xml:space="preserve"> Outsourcing fees</t>
  </si>
  <si>
    <t xml:space="preserve"> Tax and other public charges</t>
  </si>
  <si>
    <t xml:space="preserve"> Utilities expenses</t>
  </si>
  <si>
    <t xml:space="preserve"> Other expenses</t>
  </si>
  <si>
    <t>Income and expenditure by properties (Active retail)</t>
  </si>
  <si>
    <t>Kumamoto Inter- Community SC</t>
  </si>
  <si>
    <t>Hanahata SC</t>
  </si>
  <si>
    <t>K’s Denki Kagoshima</t>
  </si>
  <si>
    <t>Gofukumachi Business Center</t>
  </si>
  <si>
    <t>Sanix Hakata Building</t>
  </si>
  <si>
    <t>Taihaku Street Business Center</t>
  </si>
  <si>
    <t>Higashi Hie Business Center</t>
  </si>
  <si>
    <t>Income and expenditure by properties (Others)</t>
  </si>
  <si>
    <t>Appraisal value</t>
  </si>
  <si>
    <t>Notes</t>
  </si>
  <si>
    <t>appraiser</t>
  </si>
  <si>
    <r>
      <t>Canal City Hakata</t>
    </r>
    <r>
      <rPr>
        <sz val="7"/>
        <color indexed="8"/>
        <rFont val="ＭＳ Ｐゴシック"/>
        <family val="3"/>
      </rPr>
      <t>・</t>
    </r>
    <r>
      <rPr>
        <sz val="7"/>
        <color indexed="8"/>
        <rFont val="Arial"/>
        <family val="2"/>
      </rPr>
      <t>B</t>
    </r>
  </si>
  <si>
    <r>
      <t>A</t>
    </r>
    <r>
      <rPr>
        <sz val="6"/>
        <color indexed="8"/>
        <rFont val="ＭＳ Ｐゴシック"/>
        <family val="3"/>
      </rPr>
      <t>－</t>
    </r>
    <r>
      <rPr>
        <sz val="6"/>
        <color indexed="8"/>
        <rFont val="Arial"/>
        <family val="2"/>
      </rPr>
      <t>C</t>
    </r>
  </si>
  <si>
    <r>
      <t>（</t>
    </r>
    <r>
      <rPr>
        <sz val="7"/>
        <color indexed="8"/>
        <rFont val="Arial"/>
        <family val="2"/>
      </rPr>
      <t>Length</t>
    </r>
    <r>
      <rPr>
        <sz val="7"/>
        <color indexed="8"/>
        <rFont val="ＭＳ Ｐゴシック"/>
        <family val="3"/>
      </rPr>
      <t>）</t>
    </r>
  </si>
  <si>
    <r>
      <t>（</t>
    </r>
    <r>
      <rPr>
        <sz val="7"/>
        <color indexed="8"/>
        <rFont val="Arial"/>
        <family val="2"/>
      </rPr>
      <t>days</t>
    </r>
    <r>
      <rPr>
        <sz val="7"/>
        <color indexed="8"/>
        <rFont val="ＭＳ Ｐゴシック"/>
        <family val="3"/>
      </rPr>
      <t>）</t>
    </r>
  </si>
  <si>
    <r>
      <t>③NOI</t>
    </r>
    <r>
      <rPr>
        <sz val="6"/>
        <color indexed="9"/>
        <rFont val="ＭＳ Ｐゴシック"/>
        <family val="3"/>
      </rPr>
      <t>（</t>
    </r>
    <r>
      <rPr>
        <sz val="6"/>
        <color indexed="9"/>
        <rFont val="Arial"/>
        <family val="2"/>
      </rPr>
      <t>=①-②</t>
    </r>
    <r>
      <rPr>
        <sz val="6"/>
        <color indexed="9"/>
        <rFont val="ＭＳ Ｐゴシック"/>
        <family val="3"/>
      </rPr>
      <t>）</t>
    </r>
  </si>
  <si>
    <r>
      <t>⑤Leasing business profit</t>
    </r>
    <r>
      <rPr>
        <sz val="6"/>
        <color indexed="9"/>
        <rFont val="ＭＳ Ｐゴシック"/>
        <family val="3"/>
      </rPr>
      <t>（</t>
    </r>
    <r>
      <rPr>
        <sz val="6"/>
        <color indexed="9"/>
        <rFont val="Arial"/>
        <family val="2"/>
      </rPr>
      <t>=③-④</t>
    </r>
    <r>
      <rPr>
        <sz val="6"/>
        <color indexed="9"/>
        <rFont val="ＭＳ Ｐゴシック"/>
        <family val="3"/>
      </rPr>
      <t>）</t>
    </r>
  </si>
  <si>
    <t>Income and expenditure by properties (Passive retail)</t>
  </si>
  <si>
    <t>Income and expenditure by properties (Office buildings)</t>
  </si>
  <si>
    <t>Income and expenditure by properties (Total)</t>
  </si>
  <si>
    <t>C</t>
  </si>
  <si>
    <t>Tenjin
Nishi-Dori
Center Building</t>
  </si>
  <si>
    <t>Tenjin North Front 
Building</t>
  </si>
  <si>
    <t>Canal City
 Business Center
Building</t>
  </si>
  <si>
    <t>Difference
A-B</t>
  </si>
  <si>
    <t>Canal City Hakata</t>
  </si>
  <si>
    <t>Square Mall
Kagoshima
Usuki</t>
  </si>
  <si>
    <t>Forecast
C</t>
  </si>
  <si>
    <t>Difference
A-C</t>
  </si>
  <si>
    <t xml:space="preserve">Amex 
Akasakamon
Tower </t>
  </si>
  <si>
    <t>City House
Keyaki Dori</t>
  </si>
  <si>
    <t>Aqualia
Chihaya</t>
  </si>
  <si>
    <t>Granfore
Yakuin
Minami</t>
  </si>
  <si>
    <t>Hotel
FORZA
Oita</t>
  </si>
  <si>
    <t>Tosu
Logistics
Center</t>
  </si>
  <si>
    <t>LOGICITY Minato
Kashii</t>
  </si>
  <si>
    <t>Income and expenditure by properties</t>
  </si>
  <si>
    <t>④Depreciation and amortization expenses</t>
  </si>
  <si>
    <t xml:space="preserve"> Repair and maintenance  expenses</t>
  </si>
  <si>
    <t xml:space="preserve"> Repair and maintenance  expenses</t>
  </si>
  <si>
    <t xml:space="preserve"> Expenses for restoration to  former state</t>
  </si>
  <si>
    <t xml:space="preserve"> Expenses for restoration to  former state</t>
  </si>
  <si>
    <t xml:space="preserve"> Insurance premiums and trust  compensation </t>
  </si>
  <si>
    <t xml:space="preserve"> Insurance premiums and trust  compensation </t>
  </si>
  <si>
    <t>LOGICITY
Hisayama</t>
  </si>
  <si>
    <t xml:space="preserve"> Other leasing  revenue-real estate</t>
  </si>
  <si>
    <t>Non-disclosure</t>
  </si>
  <si>
    <t>unit: mm yen (Figures rounded down to the nearest mm yen)</t>
  </si>
  <si>
    <t>unit: mm yen (Figures rounded down to the nearest mm yen)</t>
  </si>
  <si>
    <r>
      <rPr>
        <sz val="7"/>
        <color indexed="8"/>
        <rFont val="ＭＳ Ｐゴシック"/>
        <family val="3"/>
      </rPr>
      <t>（</t>
    </r>
    <r>
      <rPr>
        <sz val="7"/>
        <color indexed="8"/>
        <rFont val="Arial"/>
        <family val="2"/>
      </rPr>
      <t>Length</t>
    </r>
    <r>
      <rPr>
        <sz val="7"/>
        <color indexed="8"/>
        <rFont val="ＭＳ Ｐゴシック"/>
        <family val="3"/>
      </rPr>
      <t>）</t>
    </r>
  </si>
  <si>
    <r>
      <rPr>
        <sz val="7"/>
        <color indexed="8"/>
        <rFont val="ＭＳ Ｐゴシック"/>
        <family val="3"/>
      </rPr>
      <t>（</t>
    </r>
    <r>
      <rPr>
        <sz val="7"/>
        <color indexed="8"/>
        <rFont val="Arial"/>
        <family val="2"/>
      </rPr>
      <t>days</t>
    </r>
    <r>
      <rPr>
        <sz val="7"/>
        <color indexed="8"/>
        <rFont val="ＭＳ Ｐゴシック"/>
        <family val="3"/>
      </rPr>
      <t>）</t>
    </r>
  </si>
  <si>
    <r>
      <rPr>
        <sz val="7"/>
        <color indexed="9"/>
        <rFont val="ＭＳ Ｐゴシック"/>
        <family val="3"/>
      </rPr>
      <t>①</t>
    </r>
    <r>
      <rPr>
        <sz val="7"/>
        <color indexed="9"/>
        <rFont val="Arial"/>
        <family val="2"/>
      </rPr>
      <t>Total leasing business revenues</t>
    </r>
    <r>
      <rPr>
        <sz val="7"/>
        <color indexed="9"/>
        <rFont val="ＭＳ Ｐゴシック"/>
        <family val="3"/>
      </rPr>
      <t>　</t>
    </r>
  </si>
  <si>
    <r>
      <rPr>
        <sz val="7"/>
        <color indexed="9"/>
        <rFont val="ＭＳ Ｐゴシック"/>
        <family val="3"/>
      </rPr>
      <t>②</t>
    </r>
    <r>
      <rPr>
        <sz val="7"/>
        <color indexed="9"/>
        <rFont val="Arial"/>
        <family val="2"/>
      </rPr>
      <t>Total leasing business expenses</t>
    </r>
  </si>
  <si>
    <r>
      <rPr>
        <sz val="7"/>
        <color indexed="9"/>
        <rFont val="ＭＳ Ｐゴシック"/>
        <family val="3"/>
      </rPr>
      <t>③</t>
    </r>
    <r>
      <rPr>
        <sz val="7"/>
        <color indexed="9"/>
        <rFont val="Arial"/>
        <family val="2"/>
      </rPr>
      <t>NOI</t>
    </r>
    <r>
      <rPr>
        <sz val="6"/>
        <color indexed="9"/>
        <rFont val="ＭＳ Ｐゴシック"/>
        <family val="3"/>
      </rPr>
      <t>（</t>
    </r>
    <r>
      <rPr>
        <sz val="6"/>
        <color indexed="9"/>
        <rFont val="Arial"/>
        <family val="2"/>
      </rPr>
      <t>=①-②</t>
    </r>
    <r>
      <rPr>
        <sz val="6"/>
        <color indexed="9"/>
        <rFont val="ＭＳ Ｐゴシック"/>
        <family val="3"/>
      </rPr>
      <t>）</t>
    </r>
  </si>
  <si>
    <r>
      <rPr>
        <sz val="7"/>
        <color indexed="8"/>
        <rFont val="ＭＳ Ｐゴシック"/>
        <family val="3"/>
      </rPr>
      <t>④</t>
    </r>
    <r>
      <rPr>
        <sz val="7"/>
        <color indexed="8"/>
        <rFont val="Arial"/>
        <family val="2"/>
      </rPr>
      <t>Depreciation and amortization expenses</t>
    </r>
  </si>
  <si>
    <r>
      <rPr>
        <sz val="7"/>
        <color indexed="9"/>
        <rFont val="ＭＳ Ｐゴシック"/>
        <family val="3"/>
      </rPr>
      <t>⑤</t>
    </r>
    <r>
      <rPr>
        <sz val="7"/>
        <color indexed="9"/>
        <rFont val="Arial"/>
        <family val="2"/>
      </rPr>
      <t>Leasing business profit</t>
    </r>
    <r>
      <rPr>
        <sz val="6"/>
        <color indexed="9"/>
        <rFont val="ＭＳ Ｐゴシック"/>
        <family val="3"/>
      </rPr>
      <t>（</t>
    </r>
    <r>
      <rPr>
        <sz val="6"/>
        <color indexed="9"/>
        <rFont val="Arial"/>
        <family val="2"/>
      </rPr>
      <t>=③-④</t>
    </r>
    <r>
      <rPr>
        <sz val="6"/>
        <color indexed="9"/>
        <rFont val="ＭＳ Ｐゴシック"/>
        <family val="3"/>
      </rPr>
      <t>）</t>
    </r>
  </si>
  <si>
    <r>
      <t xml:space="preserve">Marinoa City Fukuoka
</t>
    </r>
    <r>
      <rPr>
        <sz val="7"/>
        <color indexed="8"/>
        <rFont val="ＭＳ Ｐゴシック"/>
        <family val="3"/>
      </rPr>
      <t>（</t>
    </r>
    <r>
      <rPr>
        <sz val="7"/>
        <color indexed="8"/>
        <rFont val="Arial"/>
        <family val="2"/>
      </rPr>
      <t>Marina Side Building</t>
    </r>
    <r>
      <rPr>
        <sz val="7"/>
        <color indexed="8"/>
        <rFont val="ＭＳ Ｐゴシック"/>
        <family val="3"/>
      </rPr>
      <t>）</t>
    </r>
  </si>
  <si>
    <r>
      <rPr>
        <sz val="7"/>
        <color indexed="8"/>
        <rFont val="ＭＳ Ｐゴシック"/>
        <family val="3"/>
      </rPr>
      <t>④</t>
    </r>
    <r>
      <rPr>
        <sz val="7"/>
        <color indexed="8"/>
        <rFont val="Arial"/>
        <family val="2"/>
      </rPr>
      <t>Depreciation and amortization expenses</t>
    </r>
  </si>
  <si>
    <r>
      <rPr>
        <sz val="8"/>
        <color indexed="8"/>
        <rFont val="ＭＳ Ｐゴシック"/>
        <family val="3"/>
      </rPr>
      <t>（</t>
    </r>
    <r>
      <rPr>
        <sz val="8"/>
        <color indexed="8"/>
        <rFont val="Arial"/>
        <family val="2"/>
      </rPr>
      <t>Length</t>
    </r>
    <r>
      <rPr>
        <sz val="8"/>
        <color indexed="8"/>
        <rFont val="ＭＳ Ｐゴシック"/>
        <family val="3"/>
      </rPr>
      <t>）</t>
    </r>
  </si>
  <si>
    <r>
      <rPr>
        <sz val="8"/>
        <color indexed="8"/>
        <rFont val="ＭＳ Ｐゴシック"/>
        <family val="3"/>
      </rPr>
      <t>（</t>
    </r>
    <r>
      <rPr>
        <sz val="8"/>
        <color indexed="8"/>
        <rFont val="Arial"/>
        <family val="2"/>
      </rPr>
      <t>days</t>
    </r>
    <r>
      <rPr>
        <sz val="8"/>
        <color indexed="8"/>
        <rFont val="ＭＳ Ｐゴシック"/>
        <family val="3"/>
      </rPr>
      <t>）</t>
    </r>
  </si>
  <si>
    <r>
      <rPr>
        <sz val="7"/>
        <color indexed="8"/>
        <rFont val="ＭＳ Ｐゴシック"/>
        <family val="3"/>
      </rPr>
      <t>④</t>
    </r>
    <r>
      <rPr>
        <sz val="7"/>
        <color indexed="8"/>
        <rFont val="Arial"/>
        <family val="2"/>
      </rPr>
      <t>Depreciation and amortization expenses</t>
    </r>
  </si>
  <si>
    <t>Tanizawa Sogo Appraisal</t>
  </si>
  <si>
    <t>Higashi Hie Business Center</t>
  </si>
  <si>
    <t xml:space="preserve">Tenjin North Front Building </t>
  </si>
  <si>
    <t>Property name</t>
  </si>
  <si>
    <t>price</t>
  </si>
  <si>
    <t>Acquisition</t>
  </si>
  <si>
    <t>cap rate</t>
  </si>
  <si>
    <t>Name of</t>
  </si>
  <si>
    <t>Retail</t>
  </si>
  <si>
    <t>Canal City Hakata</t>
  </si>
  <si>
    <r>
      <t>Canal City Hakata</t>
    </r>
    <r>
      <rPr>
        <sz val="8"/>
        <color indexed="8"/>
        <rFont val="ＭＳ Ｐゴシック"/>
        <family val="3"/>
      </rPr>
      <t>・</t>
    </r>
    <r>
      <rPr>
        <sz val="8"/>
        <color indexed="8"/>
        <rFont val="Arial"/>
        <family val="2"/>
      </rPr>
      <t>B</t>
    </r>
  </si>
  <si>
    <t>Square Mall Kagoshima Usuki</t>
  </si>
  <si>
    <t>Kumamoto Intercommunity SC</t>
  </si>
  <si>
    <r>
      <t>Marinoa City Fukuoka</t>
    </r>
    <r>
      <rPr>
        <sz val="6"/>
        <color indexed="8"/>
        <rFont val="ＭＳ Ｐゴシック"/>
        <family val="3"/>
      </rPr>
      <t>（</t>
    </r>
    <r>
      <rPr>
        <sz val="6"/>
        <color indexed="8"/>
        <rFont val="Arial"/>
        <family val="2"/>
      </rPr>
      <t>Marina Side Building</t>
    </r>
    <r>
      <rPr>
        <sz val="6"/>
        <color indexed="8"/>
        <rFont val="ＭＳ Ｐゴシック"/>
        <family val="3"/>
      </rPr>
      <t xml:space="preserve">) </t>
    </r>
  </si>
  <si>
    <t>Canal City Business Center Building</t>
  </si>
  <si>
    <t>Tenjin Nishi-Dori Center Building</t>
  </si>
  <si>
    <t>Daiwa Real Estate Appraisal</t>
  </si>
  <si>
    <r>
      <t>Park Place Oita</t>
    </r>
  </si>
  <si>
    <t>Konoha Mall Hashimoto</t>
  </si>
  <si>
    <t>Konoha Mall Hashimoto</t>
  </si>
  <si>
    <r>
      <t xml:space="preserve">Higashi Hie Business Center </t>
    </r>
    <r>
      <rPr>
        <sz val="8"/>
        <color indexed="8"/>
        <rFont val="ＭＳ Ｐゴシック"/>
        <family val="3"/>
      </rPr>
      <t>Ⅱ</t>
    </r>
  </si>
  <si>
    <r>
      <t xml:space="preserve">Higashi Hie Business Center </t>
    </r>
    <r>
      <rPr>
        <sz val="7"/>
        <color indexed="8"/>
        <rFont val="ＭＳ Ｐゴシック"/>
        <family val="3"/>
      </rPr>
      <t>Ⅱ</t>
    </r>
  </si>
  <si>
    <r>
      <t xml:space="preserve">Tosu Logistics Center  </t>
    </r>
    <r>
      <rPr>
        <sz val="8"/>
        <color indexed="8"/>
        <rFont val="ＭＳ Ｐゴシック"/>
        <family val="3"/>
      </rPr>
      <t>（</t>
    </r>
    <r>
      <rPr>
        <sz val="8"/>
        <color indexed="8"/>
        <rFont val="Arial"/>
        <family val="2"/>
      </rPr>
      <t>Logistics</t>
    </r>
    <r>
      <rPr>
        <sz val="8"/>
        <color indexed="8"/>
        <rFont val="ＭＳ Ｐゴシック"/>
        <family val="3"/>
      </rPr>
      <t>）</t>
    </r>
  </si>
  <si>
    <r>
      <t xml:space="preserve">LOGICITY Minato Kashii </t>
    </r>
    <r>
      <rPr>
        <sz val="8"/>
        <color indexed="8"/>
        <rFont val="ＭＳ Ｐゴシック"/>
        <family val="3"/>
      </rPr>
      <t>（</t>
    </r>
    <r>
      <rPr>
        <sz val="8"/>
        <color indexed="8"/>
        <rFont val="Arial"/>
        <family val="2"/>
      </rPr>
      <t>Logistics</t>
    </r>
    <r>
      <rPr>
        <sz val="8"/>
        <color indexed="8"/>
        <rFont val="ＭＳ Ｐゴシック"/>
        <family val="3"/>
      </rPr>
      <t>）</t>
    </r>
  </si>
  <si>
    <r>
      <t xml:space="preserve">LOGICITY Hisayama </t>
    </r>
    <r>
      <rPr>
        <sz val="8"/>
        <color indexed="8"/>
        <rFont val="ＭＳ Ｐゴシック"/>
        <family val="3"/>
      </rPr>
      <t>（</t>
    </r>
    <r>
      <rPr>
        <sz val="8"/>
        <color indexed="8"/>
        <rFont val="Arial"/>
        <family val="2"/>
      </rPr>
      <t>Logistics</t>
    </r>
    <r>
      <rPr>
        <sz val="8"/>
        <color indexed="8"/>
        <rFont val="ＭＳ Ｐゴシック"/>
        <family val="3"/>
      </rPr>
      <t>）</t>
    </r>
  </si>
  <si>
    <r>
      <t xml:space="preserve">City House Keyaki Dori </t>
    </r>
    <r>
      <rPr>
        <sz val="8"/>
        <color indexed="8"/>
        <rFont val="ＭＳ Ｐゴシック"/>
        <family val="3"/>
      </rPr>
      <t>（</t>
    </r>
    <r>
      <rPr>
        <sz val="8"/>
        <color indexed="8"/>
        <rFont val="Arial"/>
        <family val="2"/>
      </rPr>
      <t>Residence</t>
    </r>
    <r>
      <rPr>
        <sz val="8"/>
        <color indexed="8"/>
        <rFont val="ＭＳ Ｐゴシック"/>
        <family val="3"/>
      </rPr>
      <t>）</t>
    </r>
  </si>
  <si>
    <r>
      <t xml:space="preserve">Amex Akasakamon Tower </t>
    </r>
    <r>
      <rPr>
        <sz val="8"/>
        <color indexed="8"/>
        <rFont val="ＭＳ Ｐゴシック"/>
        <family val="3"/>
      </rPr>
      <t>（</t>
    </r>
    <r>
      <rPr>
        <sz val="8"/>
        <color indexed="8"/>
        <rFont val="Arial"/>
        <family val="2"/>
      </rPr>
      <t>Residence</t>
    </r>
    <r>
      <rPr>
        <sz val="8"/>
        <color indexed="8"/>
        <rFont val="ＭＳ Ｐゴシック"/>
        <family val="3"/>
      </rPr>
      <t>）</t>
    </r>
  </si>
  <si>
    <r>
      <t xml:space="preserve">Aqualia Chihaya  </t>
    </r>
    <r>
      <rPr>
        <sz val="8"/>
        <color indexed="8"/>
        <rFont val="ＭＳ Ｐゴシック"/>
        <family val="3"/>
      </rPr>
      <t>（</t>
    </r>
    <r>
      <rPr>
        <sz val="8"/>
        <color indexed="8"/>
        <rFont val="Arial"/>
        <family val="2"/>
      </rPr>
      <t>Residence</t>
    </r>
    <r>
      <rPr>
        <sz val="8"/>
        <color indexed="8"/>
        <rFont val="ＭＳ Ｐゴシック"/>
        <family val="3"/>
      </rPr>
      <t>）</t>
    </r>
  </si>
  <si>
    <r>
      <t xml:space="preserve">D-Wing Tower </t>
    </r>
    <r>
      <rPr>
        <sz val="8"/>
        <color indexed="8"/>
        <rFont val="ＭＳ Ｐゴシック"/>
        <family val="3"/>
      </rPr>
      <t>（</t>
    </r>
    <r>
      <rPr>
        <sz val="8"/>
        <color indexed="8"/>
        <rFont val="Arial"/>
        <family val="2"/>
      </rPr>
      <t>Residence</t>
    </r>
    <r>
      <rPr>
        <sz val="8"/>
        <color indexed="8"/>
        <rFont val="ＭＳ Ｐゴシック"/>
        <family val="3"/>
      </rPr>
      <t>）</t>
    </r>
  </si>
  <si>
    <r>
      <t xml:space="preserve">Granfore Yakuin Minami </t>
    </r>
    <r>
      <rPr>
        <sz val="8"/>
        <color indexed="8"/>
        <rFont val="ＭＳ Ｐゴシック"/>
        <family val="3"/>
      </rPr>
      <t>（</t>
    </r>
    <r>
      <rPr>
        <sz val="8"/>
        <color indexed="8"/>
        <rFont val="Arial"/>
        <family val="2"/>
      </rPr>
      <t>Residence</t>
    </r>
    <r>
      <rPr>
        <sz val="8"/>
        <color indexed="8"/>
        <rFont val="ＭＳ Ｐゴシック"/>
        <family val="3"/>
      </rPr>
      <t>）</t>
    </r>
  </si>
  <si>
    <r>
      <t xml:space="preserve">Hotel FORZA Oita </t>
    </r>
    <r>
      <rPr>
        <sz val="8"/>
        <color indexed="8"/>
        <rFont val="ＭＳ Ｐゴシック"/>
        <family val="3"/>
      </rPr>
      <t>（</t>
    </r>
    <r>
      <rPr>
        <sz val="8"/>
        <color indexed="8"/>
        <rFont val="Arial"/>
        <family val="2"/>
      </rPr>
      <t>Hotel</t>
    </r>
    <r>
      <rPr>
        <sz val="8"/>
        <color indexed="8"/>
        <rFont val="ＭＳ Ｐゴシック"/>
        <family val="3"/>
      </rPr>
      <t>）</t>
    </r>
  </si>
  <si>
    <r>
      <t xml:space="preserve">Tissage Hotel Naha </t>
    </r>
    <r>
      <rPr>
        <sz val="8"/>
        <color indexed="8"/>
        <rFont val="ＭＳ Ｐゴシック"/>
        <family val="3"/>
      </rPr>
      <t>（</t>
    </r>
    <r>
      <rPr>
        <sz val="8"/>
        <color indexed="8"/>
        <rFont val="Arial"/>
        <family val="2"/>
      </rPr>
      <t>Hotel</t>
    </r>
    <r>
      <rPr>
        <sz val="8"/>
        <color indexed="8"/>
        <rFont val="ＭＳ Ｐゴシック"/>
        <family val="3"/>
      </rPr>
      <t>）</t>
    </r>
  </si>
  <si>
    <t>Tissage
 Hotel 
Naha</t>
  </si>
  <si>
    <r>
      <rPr>
        <sz val="7"/>
        <color indexed="8"/>
        <rFont val="ＭＳ Ｐゴシック"/>
        <family val="3"/>
      </rPr>
      <t>（</t>
    </r>
    <r>
      <rPr>
        <sz val="7"/>
        <color indexed="8"/>
        <rFont val="Arial"/>
        <family val="2"/>
      </rPr>
      <t>Length</t>
    </r>
    <r>
      <rPr>
        <sz val="7"/>
        <color indexed="8"/>
        <rFont val="ＭＳ Ｐゴシック"/>
        <family val="3"/>
      </rPr>
      <t>）</t>
    </r>
  </si>
  <si>
    <r>
      <rPr>
        <sz val="7"/>
        <color indexed="8"/>
        <rFont val="ＭＳ Ｐゴシック"/>
        <family val="3"/>
      </rPr>
      <t>（</t>
    </r>
    <r>
      <rPr>
        <sz val="7"/>
        <color indexed="8"/>
        <rFont val="Arial"/>
        <family val="2"/>
      </rPr>
      <t>days</t>
    </r>
    <r>
      <rPr>
        <sz val="7"/>
        <color indexed="8"/>
        <rFont val="ＭＳ Ｐゴシック"/>
        <family val="3"/>
      </rPr>
      <t>）</t>
    </r>
  </si>
  <si>
    <r>
      <rPr>
        <sz val="7"/>
        <color indexed="8"/>
        <rFont val="ＭＳ Ｐゴシック"/>
        <family val="3"/>
      </rPr>
      <t>④</t>
    </r>
    <r>
      <rPr>
        <sz val="7"/>
        <color indexed="8"/>
        <rFont val="Arial"/>
        <family val="2"/>
      </rPr>
      <t>Depreciation and amortization expenses</t>
    </r>
  </si>
  <si>
    <r>
      <t xml:space="preserve">Higashi Hie Business Center </t>
    </r>
    <r>
      <rPr>
        <sz val="8"/>
        <color indexed="8"/>
        <rFont val="ＭＳ Ｐゴシック"/>
        <family val="3"/>
      </rPr>
      <t>Ⅲ</t>
    </r>
  </si>
  <si>
    <r>
      <t xml:space="preserve">LOGICITY Wakamiya </t>
    </r>
    <r>
      <rPr>
        <sz val="8"/>
        <color indexed="8"/>
        <rFont val="ＭＳ Ｐゴシック"/>
        <family val="3"/>
      </rPr>
      <t>（</t>
    </r>
    <r>
      <rPr>
        <sz val="8"/>
        <color indexed="8"/>
        <rFont val="Arial"/>
        <family val="2"/>
      </rPr>
      <t>Logistics</t>
    </r>
    <r>
      <rPr>
        <sz val="8"/>
        <color indexed="8"/>
        <rFont val="ＭＳ Ｐゴシック"/>
        <family val="3"/>
      </rPr>
      <t>）</t>
    </r>
  </si>
  <si>
    <r>
      <t xml:space="preserve">Higashi Hie Business Center </t>
    </r>
    <r>
      <rPr>
        <sz val="7"/>
        <color indexed="8"/>
        <rFont val="ＭＳ Ｐゴシック"/>
        <family val="3"/>
      </rPr>
      <t>Ⅲ</t>
    </r>
  </si>
  <si>
    <t>LOGICITY
Wakamiya</t>
  </si>
  <si>
    <t>Office buildings</t>
  </si>
  <si>
    <t>Tenjin Nishi-Dori Business Center
 (Land with leasehold interest)</t>
  </si>
  <si>
    <t>SunLive City Kokura</t>
  </si>
  <si>
    <t>Kurume Higashi Kushiwara SC</t>
  </si>
  <si>
    <t>Tenjin Nishi-Dori Business Center
 (Land with leasehold interest)</t>
  </si>
  <si>
    <t>Taihaku Street Business Center</t>
  </si>
  <si>
    <t>D-Wing
Tower</t>
  </si>
  <si>
    <t>B</t>
  </si>
  <si>
    <r>
      <t>A</t>
    </r>
    <r>
      <rPr>
        <sz val="6"/>
        <color indexed="8"/>
        <rFont val="游ゴシック"/>
        <family val="3"/>
      </rPr>
      <t>－</t>
    </r>
    <r>
      <rPr>
        <sz val="6"/>
        <color indexed="8"/>
        <rFont val="Arial"/>
        <family val="2"/>
      </rPr>
      <t>B</t>
    </r>
  </si>
  <si>
    <t>Forecast</t>
  </si>
  <si>
    <r>
      <rPr>
        <sz val="7"/>
        <color indexed="8"/>
        <rFont val="游ゴシック"/>
        <family val="3"/>
      </rPr>
      <t>　</t>
    </r>
    <r>
      <rPr>
        <sz val="7"/>
        <color indexed="8"/>
        <rFont val="Arial"/>
        <family val="2"/>
      </rPr>
      <t>Capital expenditures</t>
    </r>
  </si>
  <si>
    <r>
      <rPr>
        <sz val="7"/>
        <color indexed="8"/>
        <rFont val="游ゴシック"/>
        <family val="3"/>
      </rPr>
      <t>　</t>
    </r>
    <r>
      <rPr>
        <sz val="7"/>
        <color indexed="8"/>
        <rFont val="Arial"/>
        <family val="2"/>
      </rPr>
      <t xml:space="preserve">NOI yield </t>
    </r>
    <r>
      <rPr>
        <sz val="6"/>
        <color indexed="8"/>
        <rFont val="ＭＳ Ｐゴシック"/>
        <family val="3"/>
      </rPr>
      <t>（</t>
    </r>
    <r>
      <rPr>
        <sz val="6"/>
        <color indexed="8"/>
        <rFont val="Arial"/>
        <family val="2"/>
      </rPr>
      <t>acquisition price</t>
    </r>
    <r>
      <rPr>
        <sz val="6"/>
        <color indexed="8"/>
        <rFont val="ＭＳ Ｐゴシック"/>
        <family val="3"/>
      </rPr>
      <t>）</t>
    </r>
  </si>
  <si>
    <r>
      <rPr>
        <sz val="7"/>
        <color indexed="8"/>
        <rFont val="游ゴシック"/>
        <family val="3"/>
      </rPr>
      <t>　</t>
    </r>
    <r>
      <rPr>
        <sz val="7"/>
        <color indexed="8"/>
        <rFont val="Arial"/>
        <family val="2"/>
      </rPr>
      <t xml:space="preserve">NOI yield </t>
    </r>
    <r>
      <rPr>
        <sz val="7"/>
        <color indexed="8"/>
        <rFont val="ＭＳ ゴシック"/>
        <family val="3"/>
      </rPr>
      <t>（</t>
    </r>
    <r>
      <rPr>
        <sz val="7"/>
        <color indexed="8"/>
        <rFont val="Arial"/>
        <family val="2"/>
      </rPr>
      <t>acquisition price</t>
    </r>
    <r>
      <rPr>
        <sz val="7"/>
        <color indexed="8"/>
        <rFont val="ＭＳ ゴシック"/>
        <family val="3"/>
      </rPr>
      <t>）</t>
    </r>
  </si>
  <si>
    <r>
      <rPr>
        <sz val="7"/>
        <color indexed="8"/>
        <rFont val="游ゴシック"/>
        <family val="3"/>
      </rPr>
      <t>　</t>
    </r>
    <r>
      <rPr>
        <sz val="7"/>
        <color indexed="8"/>
        <rFont val="Arial"/>
        <family val="2"/>
      </rPr>
      <t>Capital expenditures</t>
    </r>
  </si>
  <si>
    <r>
      <rPr>
        <sz val="7"/>
        <color indexed="8"/>
        <rFont val="游ゴシック"/>
        <family val="3"/>
      </rPr>
      <t>　</t>
    </r>
    <r>
      <rPr>
        <sz val="7"/>
        <color indexed="8"/>
        <rFont val="Arial"/>
        <family val="2"/>
      </rPr>
      <t xml:space="preserve">NOI yield </t>
    </r>
    <r>
      <rPr>
        <sz val="7"/>
        <color indexed="8"/>
        <rFont val="ＭＳ ゴシック"/>
        <family val="3"/>
      </rPr>
      <t>（</t>
    </r>
    <r>
      <rPr>
        <sz val="7"/>
        <color indexed="8"/>
        <rFont val="Arial"/>
        <family val="2"/>
      </rPr>
      <t>acquisition price</t>
    </r>
    <r>
      <rPr>
        <sz val="7"/>
        <color indexed="8"/>
        <rFont val="ＭＳ ゴシック"/>
        <family val="3"/>
      </rPr>
      <t>）</t>
    </r>
  </si>
  <si>
    <r>
      <rPr>
        <sz val="7"/>
        <color indexed="8"/>
        <rFont val="游ゴシック"/>
        <family val="3"/>
      </rPr>
      <t>　</t>
    </r>
    <r>
      <rPr>
        <sz val="7"/>
        <color indexed="8"/>
        <rFont val="Arial"/>
        <family val="2"/>
      </rPr>
      <t>Capital expenditures</t>
    </r>
  </si>
  <si>
    <t>0</t>
  </si>
  <si>
    <r>
      <t xml:space="preserve">Book value
</t>
    </r>
    <r>
      <rPr>
        <b/>
        <sz val="7"/>
        <color indexed="8"/>
        <rFont val="Segoe UI Symbol"/>
        <family val="2"/>
      </rPr>
      <t>②</t>
    </r>
  </si>
  <si>
    <r>
      <t xml:space="preserve">Appraisal value
</t>
    </r>
    <r>
      <rPr>
        <b/>
        <sz val="7"/>
        <color indexed="8"/>
        <rFont val="Segoe UI Symbol"/>
        <family val="2"/>
      </rPr>
      <t>①</t>
    </r>
  </si>
  <si>
    <r>
      <t xml:space="preserve">Appraisal value
 </t>
    </r>
    <r>
      <rPr>
        <b/>
        <sz val="7"/>
        <color indexed="8"/>
        <rFont val="Segoe UI Symbol"/>
        <family val="2"/>
      </rPr>
      <t>④</t>
    </r>
  </si>
  <si>
    <t>Hakata Chikushi-Dori Center Building</t>
  </si>
  <si>
    <t>Hakata Chikushi-Dori Center Building</t>
  </si>
  <si>
    <r>
      <t xml:space="preserve">Difference
</t>
    </r>
    <r>
      <rPr>
        <b/>
        <sz val="7"/>
        <color indexed="8"/>
        <rFont val="Segoe UI Symbol"/>
        <family val="2"/>
      </rPr>
      <t>①</t>
    </r>
    <r>
      <rPr>
        <b/>
        <sz val="7"/>
        <color indexed="8"/>
        <rFont val="Arial"/>
        <family val="2"/>
      </rPr>
      <t>-</t>
    </r>
    <r>
      <rPr>
        <b/>
        <sz val="7"/>
        <color indexed="8"/>
        <rFont val="Segoe UI Symbol"/>
        <family val="2"/>
      </rPr>
      <t>②</t>
    </r>
  </si>
  <si>
    <r>
      <t xml:space="preserve">Cap Rate by DC method 
</t>
    </r>
    <r>
      <rPr>
        <b/>
        <sz val="7"/>
        <color indexed="8"/>
        <rFont val="Segoe UI Symbol"/>
        <family val="2"/>
      </rPr>
      <t>③</t>
    </r>
  </si>
  <si>
    <r>
      <t xml:space="preserve">Difference
</t>
    </r>
    <r>
      <rPr>
        <b/>
        <sz val="7"/>
        <color indexed="8"/>
        <rFont val="Segoe UI Symbol"/>
        <family val="2"/>
      </rPr>
      <t>①</t>
    </r>
    <r>
      <rPr>
        <b/>
        <sz val="7"/>
        <color indexed="8"/>
        <rFont val="Arial"/>
        <family val="2"/>
      </rPr>
      <t>-</t>
    </r>
    <r>
      <rPr>
        <b/>
        <sz val="7"/>
        <color indexed="8"/>
        <rFont val="Segoe UI Symbol"/>
        <family val="2"/>
      </rPr>
      <t>④</t>
    </r>
  </si>
  <si>
    <r>
      <t xml:space="preserve">Cap Rate by DC method 
</t>
    </r>
    <r>
      <rPr>
        <b/>
        <sz val="7"/>
        <color indexed="8"/>
        <rFont val="Segoe UI Symbol"/>
        <family val="2"/>
      </rPr>
      <t>⑤</t>
    </r>
  </si>
  <si>
    <r>
      <t xml:space="preserve">Difference
</t>
    </r>
    <r>
      <rPr>
        <b/>
        <sz val="7"/>
        <color indexed="8"/>
        <rFont val="Segoe UI Symbol"/>
        <family val="2"/>
      </rPr>
      <t>③</t>
    </r>
    <r>
      <rPr>
        <b/>
        <sz val="7"/>
        <color indexed="8"/>
        <rFont val="Arial"/>
        <family val="2"/>
      </rPr>
      <t>-</t>
    </r>
    <r>
      <rPr>
        <b/>
        <sz val="7"/>
        <color indexed="8"/>
        <rFont val="Segoe UI Symbol"/>
        <family val="2"/>
      </rPr>
      <t>⑤</t>
    </r>
  </si>
  <si>
    <t xml:space="preserve">Acquisition </t>
  </si>
  <si>
    <t>Kumamoto East Front Building</t>
  </si>
  <si>
    <t>Axion Befu-Ekimae Premium</t>
  </si>
  <si>
    <t>Axion Befu-Ekimae Premium</t>
  </si>
  <si>
    <t>Kumamoto East Front Building</t>
  </si>
  <si>
    <t>38th Total</t>
  </si>
  <si>
    <r>
      <t>39th FP</t>
    </r>
    <r>
      <rPr>
        <b/>
        <sz val="7"/>
        <color indexed="8"/>
        <rFont val="游ゴシック"/>
        <family val="3"/>
      </rPr>
      <t>（Sep</t>
    </r>
    <r>
      <rPr>
        <b/>
        <sz val="7"/>
        <color indexed="8"/>
        <rFont val="Arial"/>
        <family val="2"/>
      </rPr>
      <t>.1, 2023</t>
    </r>
    <r>
      <rPr>
        <b/>
        <sz val="7"/>
        <color indexed="8"/>
        <rFont val="游ゴシック"/>
        <family val="3"/>
      </rPr>
      <t>～Feb</t>
    </r>
    <r>
      <rPr>
        <b/>
        <sz val="7"/>
        <color indexed="8"/>
        <rFont val="Arial"/>
        <family val="2"/>
      </rPr>
      <t>.29, 2024</t>
    </r>
    <r>
      <rPr>
        <b/>
        <sz val="7"/>
        <color indexed="8"/>
        <rFont val="游ゴシック"/>
        <family val="3"/>
      </rPr>
      <t>）</t>
    </r>
  </si>
  <si>
    <r>
      <t>38th FP</t>
    </r>
    <r>
      <rPr>
        <b/>
        <sz val="7"/>
        <color indexed="8"/>
        <rFont val="游ゴシック"/>
        <family val="3"/>
      </rPr>
      <t>（Mar</t>
    </r>
    <r>
      <rPr>
        <b/>
        <sz val="7"/>
        <color indexed="8"/>
        <rFont val="Arial"/>
        <family val="2"/>
      </rPr>
      <t>.1, 2023</t>
    </r>
    <r>
      <rPr>
        <b/>
        <sz val="7"/>
        <color indexed="8"/>
        <rFont val="游ゴシック"/>
        <family val="3"/>
      </rPr>
      <t>～Aug</t>
    </r>
    <r>
      <rPr>
        <b/>
        <sz val="7"/>
        <color indexed="8"/>
        <rFont val="Arial"/>
        <family val="2"/>
      </rPr>
      <t>.31, 2023</t>
    </r>
    <r>
      <rPr>
        <b/>
        <sz val="7"/>
        <color indexed="8"/>
        <rFont val="游ゴシック"/>
        <family val="3"/>
      </rPr>
      <t>）</t>
    </r>
  </si>
  <si>
    <r>
      <t>39th FP</t>
    </r>
    <r>
      <rPr>
        <sz val="7"/>
        <color indexed="8"/>
        <rFont val="游ゴシック"/>
        <family val="3"/>
      </rPr>
      <t>（</t>
    </r>
    <r>
      <rPr>
        <sz val="7"/>
        <color indexed="8"/>
        <rFont val="Arial"/>
        <family val="2"/>
      </rPr>
      <t>Sep.1, 2023</t>
    </r>
    <r>
      <rPr>
        <sz val="7"/>
        <color indexed="8"/>
        <rFont val="游ゴシック"/>
        <family val="3"/>
      </rPr>
      <t>～</t>
    </r>
    <r>
      <rPr>
        <sz val="7"/>
        <color indexed="8"/>
        <rFont val="Arial"/>
        <family val="2"/>
      </rPr>
      <t>Feb.29, 2024</t>
    </r>
    <r>
      <rPr>
        <sz val="7"/>
        <color indexed="8"/>
        <rFont val="游ゴシック"/>
        <family val="3"/>
      </rPr>
      <t>）</t>
    </r>
  </si>
  <si>
    <t>39th
Total
A</t>
  </si>
  <si>
    <t>38th
Total
B</t>
  </si>
  <si>
    <t>39th Total</t>
  </si>
  <si>
    <t>Hakata FD Business Center</t>
  </si>
  <si>
    <t>Hakata FD Business Center</t>
  </si>
  <si>
    <r>
      <t>39th FP</t>
    </r>
    <r>
      <rPr>
        <sz val="7"/>
        <color indexed="8"/>
        <rFont val="ＭＳ ゴシック"/>
        <family val="3"/>
      </rPr>
      <t>（</t>
    </r>
    <r>
      <rPr>
        <sz val="7"/>
        <color indexed="8"/>
        <rFont val="Arial"/>
        <family val="2"/>
      </rPr>
      <t>Sep.1,2023</t>
    </r>
    <r>
      <rPr>
        <sz val="7"/>
        <color indexed="8"/>
        <rFont val="ＭＳ ゴシック"/>
        <family val="3"/>
      </rPr>
      <t>～</t>
    </r>
    <r>
      <rPr>
        <sz val="7"/>
        <color indexed="8"/>
        <rFont val="Arial"/>
        <family val="2"/>
      </rPr>
      <t>Feb.29,2024</t>
    </r>
    <r>
      <rPr>
        <sz val="7"/>
        <color indexed="8"/>
        <rFont val="ＭＳ ゴシック"/>
        <family val="3"/>
      </rPr>
      <t>）</t>
    </r>
  </si>
  <si>
    <r>
      <t>39th FP</t>
    </r>
    <r>
      <rPr>
        <sz val="7"/>
        <color indexed="8"/>
        <rFont val="ＭＳ ゴシック"/>
        <family val="3"/>
      </rPr>
      <t>（</t>
    </r>
    <r>
      <rPr>
        <sz val="7"/>
        <color indexed="8"/>
        <rFont val="Arial"/>
        <family val="2"/>
      </rPr>
      <t>Sep.1,2023</t>
    </r>
    <r>
      <rPr>
        <sz val="7"/>
        <color indexed="8"/>
        <rFont val="ＭＳ ゴシック"/>
        <family val="3"/>
      </rPr>
      <t>～Nov</t>
    </r>
    <r>
      <rPr>
        <sz val="7"/>
        <color indexed="8"/>
        <rFont val="Arial"/>
        <family val="2"/>
      </rPr>
      <t>.29,2023</t>
    </r>
    <r>
      <rPr>
        <sz val="7"/>
        <color indexed="8"/>
        <rFont val="ＭＳ ゴシック"/>
        <family val="3"/>
      </rPr>
      <t>）</t>
    </r>
  </si>
  <si>
    <t>2.“Acquisition price” indicates the amount excluding such expenses as fees and taxes and other public charges.</t>
  </si>
  <si>
    <t>3.The appraisal value at the end of the 38th fiscal period and the most recent cap rate are figures based on the appraisal at the time of property acquisition.</t>
  </si>
  <si>
    <r>
      <t xml:space="preserve">1.Unrealized gain is calculated by subtracting period-end book value </t>
    </r>
    <r>
      <rPr>
        <sz val="9"/>
        <rFont val="游ゴシック"/>
        <family val="3"/>
      </rPr>
      <t>（</t>
    </r>
    <r>
      <rPr>
        <sz val="9"/>
        <rFont val="Arail"/>
        <family val="2"/>
      </rPr>
      <t>excluding construction in progress in trust</t>
    </r>
    <r>
      <rPr>
        <sz val="9"/>
        <rFont val="游ゴシック"/>
        <family val="3"/>
      </rPr>
      <t>）</t>
    </r>
    <r>
      <rPr>
        <sz val="9"/>
        <rFont val="Arail"/>
        <family val="2"/>
      </rPr>
      <t xml:space="preserve"> from the latest appraisal value.</t>
    </r>
  </si>
  <si>
    <t>1.Forecast at the financial results of 38th fiscal period</t>
  </si>
  <si>
    <t>2.Information that the permission of tenants has not been obtained is not disclosed.</t>
  </si>
  <si>
    <t>(200)</t>
  </si>
  <si>
    <t>(20)</t>
  </si>
  <si>
    <t>(10)</t>
  </si>
  <si>
    <t>(730)</t>
  </si>
  <si>
    <t>(116)</t>
  </si>
  <si>
    <t>(25)</t>
  </si>
  <si>
    <t>(73)</t>
  </si>
  <si>
    <t>(0.1)%</t>
  </si>
  <si>
    <r>
      <rPr>
        <sz val="8"/>
        <color indexed="8"/>
        <rFont val="ＭＳ ゴシック"/>
        <family val="3"/>
      </rPr>
      <t>（</t>
    </r>
    <r>
      <rPr>
        <sz val="8"/>
        <color indexed="8"/>
        <rFont val="Arial"/>
        <family val="2"/>
      </rPr>
      <t>524</t>
    </r>
    <r>
      <rPr>
        <sz val="8"/>
        <color indexed="8"/>
        <rFont val="ＭＳ ゴシック"/>
        <family val="3"/>
      </rPr>
      <t>）</t>
    </r>
  </si>
  <si>
    <r>
      <rPr>
        <sz val="8"/>
        <color indexed="8"/>
        <rFont val="ＭＳ ゴシック"/>
        <family val="3"/>
      </rPr>
      <t>（</t>
    </r>
    <r>
      <rPr>
        <sz val="8"/>
        <color indexed="8"/>
        <rFont val="Arial"/>
        <family val="2"/>
      </rPr>
      <t>71</t>
    </r>
    <r>
      <rPr>
        <sz val="8"/>
        <color indexed="8"/>
        <rFont val="ＭＳ ゴシック"/>
        <family val="3"/>
      </rPr>
      <t>）</t>
    </r>
  </si>
  <si>
    <r>
      <rPr>
        <sz val="8"/>
        <color indexed="8"/>
        <rFont val="ＭＳ ゴシック"/>
        <family val="3"/>
      </rPr>
      <t>（</t>
    </r>
    <r>
      <rPr>
        <sz val="8"/>
        <color indexed="8"/>
        <rFont val="Arial"/>
        <family val="2"/>
      </rPr>
      <t>0</t>
    </r>
    <r>
      <rPr>
        <sz val="8"/>
        <color indexed="8"/>
        <rFont val="ＭＳ ゴシック"/>
        <family val="3"/>
      </rPr>
      <t>）</t>
    </r>
  </si>
  <si>
    <r>
      <rPr>
        <sz val="8"/>
        <color indexed="8"/>
        <rFont val="ＭＳ ゴシック"/>
        <family val="3"/>
      </rPr>
      <t>（</t>
    </r>
    <r>
      <rPr>
        <sz val="8"/>
        <color indexed="8"/>
        <rFont val="Arial"/>
        <family val="2"/>
      </rPr>
      <t>96</t>
    </r>
    <r>
      <rPr>
        <sz val="8"/>
        <color indexed="8"/>
        <rFont val="ＭＳ ゴシック"/>
        <family val="3"/>
      </rPr>
      <t>）</t>
    </r>
  </si>
  <si>
    <r>
      <rPr>
        <sz val="8"/>
        <color indexed="8"/>
        <rFont val="ＭＳ ゴシック"/>
        <family val="3"/>
      </rPr>
      <t>（</t>
    </r>
    <r>
      <rPr>
        <sz val="8"/>
        <color indexed="8"/>
        <rFont val="Arial"/>
        <family val="2"/>
      </rPr>
      <t>7</t>
    </r>
    <r>
      <rPr>
        <sz val="8"/>
        <color indexed="8"/>
        <rFont val="ＭＳ ゴシック"/>
        <family val="3"/>
      </rPr>
      <t>）</t>
    </r>
  </si>
  <si>
    <r>
      <rPr>
        <sz val="8"/>
        <color indexed="8"/>
        <rFont val="ＭＳ ゴシック"/>
        <family val="3"/>
      </rPr>
      <t>（</t>
    </r>
    <r>
      <rPr>
        <sz val="8"/>
        <color indexed="8"/>
        <rFont val="Arial"/>
        <family val="2"/>
      </rPr>
      <t>60</t>
    </r>
    <r>
      <rPr>
        <sz val="8"/>
        <color indexed="8"/>
        <rFont val="ＭＳ ゴシック"/>
        <family val="3"/>
      </rPr>
      <t>）</t>
    </r>
  </si>
  <si>
    <r>
      <rPr>
        <sz val="7"/>
        <color indexed="8"/>
        <rFont val="ＭＳ ゴシック"/>
        <family val="3"/>
      </rPr>
      <t>（</t>
    </r>
    <r>
      <rPr>
        <sz val="7"/>
        <color indexed="8"/>
        <rFont val="Arial"/>
        <family val="2"/>
      </rPr>
      <t>2</t>
    </r>
    <r>
      <rPr>
        <sz val="7"/>
        <color indexed="8"/>
        <rFont val="ＭＳ ゴシック"/>
        <family val="3"/>
      </rPr>
      <t>）</t>
    </r>
  </si>
  <si>
    <r>
      <rPr>
        <sz val="8"/>
        <color indexed="9"/>
        <rFont val="ＭＳ ゴシック"/>
        <family val="3"/>
      </rPr>
      <t>（</t>
    </r>
    <r>
      <rPr>
        <sz val="8"/>
        <color indexed="9"/>
        <rFont val="Arial"/>
        <family val="2"/>
      </rPr>
      <t>66</t>
    </r>
    <r>
      <rPr>
        <sz val="8"/>
        <color indexed="9"/>
        <rFont val="ＭＳ ゴシック"/>
        <family val="3"/>
      </rPr>
      <t>）</t>
    </r>
  </si>
  <si>
    <r>
      <rPr>
        <sz val="8"/>
        <color indexed="8"/>
        <rFont val="ＭＳ ゴシック"/>
        <family val="3"/>
      </rPr>
      <t>（</t>
    </r>
    <r>
      <rPr>
        <sz val="8"/>
        <color indexed="8"/>
        <rFont val="Arial"/>
        <family val="2"/>
      </rPr>
      <t>62</t>
    </r>
    <r>
      <rPr>
        <sz val="8"/>
        <color indexed="8"/>
        <rFont val="ＭＳ ゴシック"/>
        <family val="3"/>
      </rPr>
      <t>）</t>
    </r>
  </si>
  <si>
    <r>
      <rPr>
        <sz val="8"/>
        <color indexed="8"/>
        <rFont val="ＭＳ ゴシック"/>
        <family val="3"/>
      </rPr>
      <t>（</t>
    </r>
    <r>
      <rPr>
        <sz val="8"/>
        <color indexed="8"/>
        <rFont val="Arial"/>
        <family val="2"/>
      </rPr>
      <t>4</t>
    </r>
    <r>
      <rPr>
        <sz val="8"/>
        <color indexed="8"/>
        <rFont val="ＭＳ ゴシック"/>
        <family val="3"/>
      </rPr>
      <t>）</t>
    </r>
  </si>
  <si>
    <r>
      <rPr>
        <sz val="8"/>
        <color indexed="9"/>
        <rFont val="ＭＳ ゴシック"/>
        <family val="3"/>
      </rPr>
      <t>（</t>
    </r>
    <r>
      <rPr>
        <sz val="8"/>
        <color indexed="9"/>
        <rFont val="Arial"/>
        <family val="2"/>
      </rPr>
      <t>6</t>
    </r>
    <r>
      <rPr>
        <sz val="8"/>
        <color indexed="9"/>
        <rFont val="ＭＳ ゴシック"/>
        <family val="3"/>
      </rPr>
      <t>）</t>
    </r>
  </si>
  <si>
    <r>
      <rPr>
        <sz val="8"/>
        <color indexed="8"/>
        <rFont val="ＭＳ ゴシック"/>
        <family val="3"/>
      </rPr>
      <t>（</t>
    </r>
    <r>
      <rPr>
        <sz val="8"/>
        <color indexed="8"/>
        <rFont val="Arial"/>
        <family val="2"/>
      </rPr>
      <t>1</t>
    </r>
    <r>
      <rPr>
        <sz val="8"/>
        <color indexed="8"/>
        <rFont val="ＭＳ ゴシック"/>
        <family val="3"/>
      </rPr>
      <t>）</t>
    </r>
  </si>
  <si>
    <r>
      <rPr>
        <sz val="8"/>
        <color indexed="8"/>
        <rFont val="ＭＳ ゴシック"/>
        <family val="3"/>
      </rPr>
      <t>（</t>
    </r>
    <r>
      <rPr>
        <sz val="8"/>
        <color indexed="8"/>
        <rFont val="Arial"/>
        <family val="2"/>
      </rPr>
      <t>2</t>
    </r>
    <r>
      <rPr>
        <sz val="8"/>
        <color indexed="8"/>
        <rFont val="ＭＳ ゴシック"/>
        <family val="3"/>
      </rPr>
      <t>）</t>
    </r>
  </si>
  <si>
    <r>
      <rPr>
        <sz val="8"/>
        <color indexed="8"/>
        <rFont val="ＭＳ ゴシック"/>
        <family val="3"/>
      </rPr>
      <t>（</t>
    </r>
    <r>
      <rPr>
        <sz val="8"/>
        <color indexed="8"/>
        <rFont val="Arial"/>
        <family val="2"/>
      </rPr>
      <t>3</t>
    </r>
    <r>
      <rPr>
        <sz val="8"/>
        <color indexed="8"/>
        <rFont val="ＭＳ ゴシック"/>
        <family val="3"/>
      </rPr>
      <t>）</t>
    </r>
  </si>
  <si>
    <r>
      <rPr>
        <sz val="8"/>
        <color indexed="9"/>
        <rFont val="ＭＳ ゴシック"/>
        <family val="3"/>
      </rPr>
      <t>（</t>
    </r>
    <r>
      <rPr>
        <sz val="8"/>
        <color indexed="9"/>
        <rFont val="Arial"/>
        <family val="2"/>
      </rPr>
      <t>60</t>
    </r>
    <r>
      <rPr>
        <sz val="8"/>
        <color indexed="9"/>
        <rFont val="ＭＳ ゴシック"/>
        <family val="3"/>
      </rPr>
      <t>）</t>
    </r>
  </si>
  <si>
    <r>
      <rPr>
        <sz val="8"/>
        <color indexed="8"/>
        <rFont val="ＭＳ ゴシック"/>
        <family val="3"/>
      </rPr>
      <t>（</t>
    </r>
    <r>
      <rPr>
        <sz val="8"/>
        <color indexed="8"/>
        <rFont val="Arial"/>
        <family val="2"/>
      </rPr>
      <t>13</t>
    </r>
    <r>
      <rPr>
        <sz val="8"/>
        <color indexed="8"/>
        <rFont val="ＭＳ ゴシック"/>
        <family val="3"/>
      </rPr>
      <t>）</t>
    </r>
  </si>
  <si>
    <r>
      <rPr>
        <sz val="8"/>
        <color indexed="9"/>
        <rFont val="ＭＳ ゴシック"/>
        <family val="3"/>
      </rPr>
      <t>（</t>
    </r>
    <r>
      <rPr>
        <sz val="8"/>
        <color indexed="9"/>
        <rFont val="Arial"/>
        <family val="2"/>
      </rPr>
      <t>47</t>
    </r>
    <r>
      <rPr>
        <sz val="8"/>
        <color indexed="9"/>
        <rFont val="ＭＳ ゴシック"/>
        <family val="3"/>
      </rPr>
      <t>）</t>
    </r>
  </si>
  <si>
    <r>
      <rPr>
        <sz val="8"/>
        <color indexed="8"/>
        <rFont val="ＭＳ ゴシック"/>
        <family val="3"/>
      </rPr>
      <t>（</t>
    </r>
    <r>
      <rPr>
        <sz val="8"/>
        <color indexed="8"/>
        <rFont val="Arial"/>
        <family val="2"/>
      </rPr>
      <t>0.1</t>
    </r>
    <r>
      <rPr>
        <sz val="8"/>
        <color indexed="8"/>
        <rFont val="ＭＳ ゴシック"/>
        <family val="3"/>
      </rPr>
      <t>）</t>
    </r>
    <r>
      <rPr>
        <sz val="8"/>
        <color indexed="8"/>
        <rFont val="Arial"/>
        <family val="2"/>
      </rPr>
      <t>%</t>
    </r>
  </si>
  <si>
    <t>（15）</t>
  </si>
  <si>
    <t>（9）</t>
  </si>
  <si>
    <t>（20）</t>
  </si>
  <si>
    <t>（12）</t>
  </si>
  <si>
    <t>（24）</t>
  </si>
  <si>
    <t>（5）</t>
  </si>
  <si>
    <r>
      <rPr>
        <sz val="8"/>
        <color indexed="8"/>
        <rFont val="ＭＳ ゴシック"/>
        <family val="3"/>
      </rPr>
      <t>（</t>
    </r>
    <r>
      <rPr>
        <sz val="8"/>
        <color indexed="8"/>
        <rFont val="Arial"/>
        <family val="2"/>
      </rPr>
      <t>116</t>
    </r>
    <r>
      <rPr>
        <sz val="8"/>
        <color indexed="8"/>
        <rFont val="ＭＳ ゴシック"/>
        <family val="3"/>
      </rPr>
      <t>）</t>
    </r>
  </si>
  <si>
    <r>
      <rPr>
        <sz val="8"/>
        <color indexed="8"/>
        <rFont val="ＭＳ ゴシック"/>
        <family val="3"/>
      </rPr>
      <t>（</t>
    </r>
    <r>
      <rPr>
        <sz val="8"/>
        <color indexed="8"/>
        <rFont val="Arial"/>
        <family val="2"/>
      </rPr>
      <t>85</t>
    </r>
    <r>
      <rPr>
        <sz val="8"/>
        <color indexed="8"/>
        <rFont val="ＭＳ ゴシック"/>
        <family val="3"/>
      </rPr>
      <t>）</t>
    </r>
  </si>
  <si>
    <t>(300)</t>
  </si>
  <si>
    <t>(40)</t>
  </si>
  <si>
    <t>(596)</t>
  </si>
  <si>
    <t>(158)</t>
  </si>
  <si>
    <t>(45)</t>
  </si>
  <si>
    <t>(23)</t>
  </si>
  <si>
    <t>(85)</t>
  </si>
  <si>
    <t>(0)</t>
  </si>
  <si>
    <t>(0.2)%</t>
  </si>
  <si>
    <t>(32)</t>
  </si>
  <si>
    <t>(142)</t>
  </si>
  <si>
    <t>(0.1)%</t>
  </si>
  <si>
    <t>(631)</t>
  </si>
  <si>
    <t>(89)</t>
  </si>
  <si>
    <t>(11)</t>
  </si>
  <si>
    <t>(17)</t>
  </si>
  <si>
    <t>(6)</t>
  </si>
  <si>
    <t>(0.7)%</t>
  </si>
  <si>
    <t>(926)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</si>
</sst>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_);\(0\)"/>
    <numFmt numFmtId="183" formatCode="0.0_);\(0.0\)"/>
    <numFmt numFmtId="184" formatCode="0.00_);\(0.00\)"/>
    <numFmt numFmtId="185" formatCode="0;&quot;▲ &quot;0"/>
    <numFmt numFmtId="186" formatCode="0.000%"/>
    <numFmt numFmtId="187" formatCode="#,##0_);\(#,##0\)"/>
    <numFmt numFmtId="188" formatCode="#,##0.0_);\(#,##0.0\)"/>
    <numFmt numFmtId="189" formatCode="#,##0.00_);\(#,##0.00\)"/>
    <numFmt numFmtId="190" formatCode="0.000_);\(0.000\)"/>
    <numFmt numFmtId="191" formatCode="#,##0.0;[Red]\-#,##0.0"/>
    <numFmt numFmtId="192" formatCode="0.0%;&quot;▲&quot;0.0%"/>
    <numFmt numFmtId="193" formatCode="0.0\(\)\,0.0"/>
    <numFmt numFmtId="194" formatCode="0.0_);[Red]\(0.0\)"/>
    <numFmt numFmtId="195" formatCode="0.0_ "/>
    <numFmt numFmtId="196" formatCode="&quot;¥&quot;#,##0_);[Red]\(&quot;¥&quot;#,##0\)"/>
    <numFmt numFmtId="197" formatCode="0.0%;&quot;()&quot;0.0%"/>
    <numFmt numFmtId="198" formatCode="0.0%;&quot;(&quot;0.0\)%"/>
    <numFmt numFmtId="199" formatCode="#,##0_ "/>
    <numFmt numFmtId="200" formatCode="#,##0;&quot;▲ &quot;#,##0"/>
    <numFmt numFmtId="201" formatCode="#,##0_);[Red]\(#,##0\)"/>
  </numFmts>
  <fonts count="9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Arial"/>
      <family val="2"/>
    </font>
    <font>
      <sz val="6"/>
      <color indexed="9"/>
      <name val="ＭＳ Ｐゴシック"/>
      <family val="3"/>
    </font>
    <font>
      <sz val="6"/>
      <color indexed="9"/>
      <name val="Arial"/>
      <family val="2"/>
    </font>
    <font>
      <sz val="8"/>
      <name val="Arial"/>
      <family val="2"/>
    </font>
    <font>
      <sz val="7"/>
      <color indexed="9"/>
      <name val="ＭＳ Ｐゴシック"/>
      <family val="3"/>
    </font>
    <font>
      <sz val="7"/>
      <color indexed="9"/>
      <name val="Arial"/>
      <family val="2"/>
    </font>
    <font>
      <sz val="6"/>
      <color indexed="8"/>
      <name val="游ゴシック"/>
      <family val="3"/>
    </font>
    <font>
      <sz val="7"/>
      <color indexed="8"/>
      <name val="游ゴシック"/>
      <family val="3"/>
    </font>
    <font>
      <sz val="7"/>
      <color indexed="8"/>
      <name val="ＭＳ ゴシック"/>
      <family val="3"/>
    </font>
    <font>
      <b/>
      <sz val="7"/>
      <color indexed="8"/>
      <name val="游ゴシック"/>
      <family val="3"/>
    </font>
    <font>
      <b/>
      <sz val="7"/>
      <color indexed="8"/>
      <name val="Arial"/>
      <family val="2"/>
    </font>
    <font>
      <b/>
      <sz val="7"/>
      <color indexed="8"/>
      <name val="Segoe UI Symbol"/>
      <family val="2"/>
    </font>
    <font>
      <sz val="7"/>
      <name val="Arial"/>
      <family val="2"/>
    </font>
    <font>
      <sz val="9"/>
      <name val="Arail"/>
      <family val="2"/>
    </font>
    <font>
      <sz val="9"/>
      <name val="游ゴシック"/>
      <family val="3"/>
    </font>
    <font>
      <sz val="8"/>
      <color indexed="9"/>
      <name val="Arial"/>
      <family val="2"/>
    </font>
    <font>
      <sz val="8"/>
      <color indexed="8"/>
      <name val="ＭＳ ゴシック"/>
      <family val="3"/>
    </font>
    <font>
      <sz val="8"/>
      <color indexed="9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ail"/>
      <family val="2"/>
    </font>
    <font>
      <b/>
      <sz val="12"/>
      <color indexed="8"/>
      <name val="Arail"/>
      <family val="2"/>
    </font>
    <font>
      <b/>
      <sz val="11"/>
      <color indexed="8"/>
      <name val="Arail"/>
      <family val="2"/>
    </font>
    <font>
      <sz val="11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 Unicode MS"/>
      <family val="3"/>
    </font>
    <font>
      <b/>
      <sz val="8"/>
      <color indexed="8"/>
      <name val="Arial"/>
      <family val="2"/>
    </font>
    <font>
      <sz val="18"/>
      <color indexed="62"/>
      <name val="Arial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ail"/>
      <family val="2"/>
    </font>
    <font>
      <sz val="7"/>
      <color rgb="FF000000"/>
      <name val="Arial"/>
      <family val="2"/>
    </font>
    <font>
      <sz val="8"/>
      <color theme="1"/>
      <name val="Arial"/>
      <family val="2"/>
    </font>
    <font>
      <b/>
      <sz val="12"/>
      <color theme="1"/>
      <name val="Arail"/>
      <family val="2"/>
    </font>
    <font>
      <b/>
      <sz val="11"/>
      <color theme="1"/>
      <name val="Arail"/>
      <family val="2"/>
    </font>
    <font>
      <sz val="6"/>
      <color rgb="FF000000"/>
      <name val="Arial"/>
      <family val="2"/>
    </font>
    <font>
      <sz val="7"/>
      <color rgb="FF000000"/>
      <name val="ＭＳ Ｐゴシック"/>
      <family val="3"/>
    </font>
    <font>
      <sz val="8"/>
      <color rgb="FFFFFFFF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b/>
      <sz val="6"/>
      <color rgb="FF000000"/>
      <name val="Arial"/>
      <family val="2"/>
    </font>
    <font>
      <b/>
      <sz val="8"/>
      <color rgb="FFFFFFFF"/>
      <name val="Arial"/>
      <family val="2"/>
    </font>
    <font>
      <b/>
      <sz val="7"/>
      <color rgb="FF000000"/>
      <name val="Arial"/>
      <family val="2"/>
    </font>
    <font>
      <sz val="7"/>
      <color rgb="FFFFFFFF"/>
      <name val="Arial"/>
      <family val="2"/>
    </font>
    <font>
      <sz val="8"/>
      <color theme="0"/>
      <name val="Arial Unicode MS"/>
      <family val="3"/>
    </font>
    <font>
      <b/>
      <sz val="6"/>
      <color theme="1"/>
      <name val="Arial"/>
      <family val="2"/>
    </font>
    <font>
      <sz val="7"/>
      <color theme="0"/>
      <name val="Arial"/>
      <family val="2"/>
    </font>
    <font>
      <sz val="8"/>
      <color rgb="FFFFFFFF"/>
      <name val="ＭＳ ゴシック"/>
      <family val="3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7"/>
      <color rgb="FFFFFFFF"/>
      <name val="ＭＳ Ｐゴシック"/>
      <family val="3"/>
    </font>
    <font>
      <sz val="18"/>
      <color theme="8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5ED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8EDFE"/>
        <bgColor indexed="64"/>
      </patternFill>
    </fill>
    <fill>
      <patternFill patternType="solid">
        <fgColor rgb="FF1F458B"/>
        <bgColor indexed="64"/>
      </patternFill>
    </fill>
    <fill>
      <patternFill patternType="solid">
        <fgColor rgb="FFBFBFBF"/>
        <bgColor indexed="64"/>
      </patternFill>
    </fill>
  </fills>
  <borders count="2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rgb="FF808080"/>
      </right>
      <top style="dotted">
        <color rgb="FF7F7F7F"/>
      </top>
      <bottom/>
    </border>
    <border>
      <left style="thin">
        <color rgb="FF808080"/>
      </left>
      <right/>
      <top style="dotted">
        <color rgb="FF7F7F7F"/>
      </top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/>
      <top/>
      <bottom/>
    </border>
    <border>
      <left>
        <color indexed="63"/>
      </left>
      <right style="thin">
        <color theme="1" tint="0.49998000264167786"/>
      </right>
      <top style="dotted">
        <color rgb="FF7F7F7F"/>
      </top>
      <bottom style="dotted">
        <color rgb="FF7F7F7F"/>
      </bottom>
    </border>
    <border>
      <left style="thin">
        <color theme="1" tint="0.34999001026153564"/>
      </left>
      <right style="thin">
        <color rgb="FFFFFFFF"/>
      </right>
      <top/>
      <bottom style="dotted">
        <color rgb="FF7F7F7F"/>
      </bottom>
    </border>
    <border>
      <left style="thin">
        <color theme="1" tint="0.34999001026153564"/>
      </left>
      <right style="thin">
        <color rgb="FFFFFFFF"/>
      </right>
      <top style="medium">
        <color rgb="FF00007D"/>
      </top>
      <bottom/>
    </border>
    <border>
      <left style="dotted">
        <color rgb="FFFFFFFF"/>
      </left>
      <right>
        <color indexed="63"/>
      </right>
      <top style="dotted">
        <color rgb="FF7F7F7F"/>
      </top>
      <bottom style="dotted">
        <color rgb="FF828282"/>
      </bottom>
    </border>
    <border>
      <left style="dotted">
        <color rgb="FFFFFFFF"/>
      </left>
      <right style="thin">
        <color theme="1" tint="0.34999001026153564"/>
      </right>
      <top style="dotted">
        <color rgb="FF828282"/>
      </top>
      <bottom>
        <color indexed="63"/>
      </bottom>
    </border>
    <border>
      <left style="thin">
        <color theme="1" tint="0.34999001026153564"/>
      </left>
      <right>
        <color indexed="63"/>
      </right>
      <top style="medium">
        <color rgb="FF00007D"/>
      </top>
      <bottom/>
    </border>
    <border>
      <left style="thin">
        <color theme="1" tint="0.34999001026153564"/>
      </left>
      <right style="thin">
        <color theme="1" tint="0.34999001026153564"/>
      </right>
      <top style="medium">
        <color rgb="FF00007D"/>
      </top>
      <bottom/>
    </border>
    <border>
      <left style="thin">
        <color theme="1" tint="0.34999001026153564"/>
      </left>
      <right>
        <color indexed="63"/>
      </right>
      <top/>
      <bottom style="dotted">
        <color rgb="FF7F7F7F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dotted">
        <color rgb="FF7F7F7F"/>
      </bottom>
    </border>
    <border>
      <left style="thin"/>
      <right style="thin"/>
      <top style="thin"/>
      <bottom style="thin"/>
    </border>
    <border>
      <left/>
      <right style="thin">
        <color rgb="FF828282"/>
      </right>
      <top style="dotted">
        <color rgb="FF7F7F7F"/>
      </top>
      <bottom/>
    </border>
    <border>
      <left style="thin">
        <color rgb="FF828282"/>
      </left>
      <right/>
      <top style="dotted">
        <color rgb="FF7F7F7F"/>
      </top>
      <bottom/>
    </border>
    <border>
      <left style="medium">
        <color rgb="FF00007D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 style="thin">
        <color theme="1" tint="0.34999001026153564"/>
      </left>
      <right style="thin">
        <color rgb="FF808080"/>
      </right>
      <top style="dotted">
        <color rgb="FF7F7F7F"/>
      </top>
      <bottom>
        <color indexed="63"/>
      </bottom>
    </border>
    <border>
      <left style="thin">
        <color rgb="FF808080"/>
      </left>
      <right style="thin">
        <color rgb="FF808080"/>
      </right>
      <top style="dotted">
        <color rgb="FF7F7F7F"/>
      </top>
      <bottom>
        <color indexed="63"/>
      </bottom>
    </border>
    <border>
      <left style="dotted">
        <color rgb="FFFFFFFF"/>
      </left>
      <right style="thin">
        <color theme="1" tint="0.34999001026153564"/>
      </right>
      <top style="dotted">
        <color rgb="FF7F7F7F"/>
      </top>
      <bottom style="dotted">
        <color rgb="FF828282"/>
      </bottom>
    </border>
    <border>
      <left style="dotted">
        <color rgb="FFFFFFFF"/>
      </left>
      <right>
        <color indexed="63"/>
      </right>
      <top style="dotted">
        <color rgb="FF828282"/>
      </top>
      <bottom/>
    </border>
    <border>
      <left style="thin">
        <color rgb="FFBFBFBF"/>
      </left>
      <right style="thin">
        <color theme="1" tint="0.34999001026153564"/>
      </right>
      <top style="dotted">
        <color rgb="FF879196"/>
      </top>
      <bottom>
        <color indexed="63"/>
      </bottom>
    </border>
    <border>
      <left style="dotted">
        <color rgb="FFFFFFFF"/>
      </left>
      <right>
        <color indexed="63"/>
      </right>
      <top style="dotted">
        <color rgb="FF7F7F7F"/>
      </top>
      <bottom/>
    </border>
    <border>
      <left style="thin">
        <color rgb="FFFFFFFF"/>
      </left>
      <right>
        <color indexed="63"/>
      </right>
      <top style="thin">
        <color rgb="FF1F458B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1F458B"/>
      </bottom>
    </border>
    <border>
      <left style="thin">
        <color rgb="FF1F458B"/>
      </left>
      <right>
        <color indexed="63"/>
      </right>
      <top style="thin">
        <color rgb="FF1F458B"/>
      </top>
      <bottom style="dotted">
        <color rgb="FF7F7F7F"/>
      </bottom>
    </border>
    <border>
      <left>
        <color indexed="63"/>
      </left>
      <right>
        <color indexed="63"/>
      </right>
      <top style="thin">
        <color rgb="FF1F458B"/>
      </top>
      <bottom style="dotted">
        <color rgb="FF7F7F7F"/>
      </bottom>
    </border>
    <border>
      <left style="thin">
        <color rgb="FF1F458B"/>
      </left>
      <right>
        <color indexed="63"/>
      </right>
      <top style="dotted">
        <color rgb="FF7F7F7F"/>
      </top>
      <bottom style="dotted">
        <color rgb="FF7F7F7F"/>
      </bottom>
    </border>
    <border>
      <left/>
      <right/>
      <top style="dotted">
        <color rgb="FF7F7F7F"/>
      </top>
      <bottom style="dotted">
        <color rgb="FF7F7F7F"/>
      </bottom>
    </border>
    <border>
      <left style="thin">
        <color rgb="FF1F458B"/>
      </left>
      <right>
        <color indexed="63"/>
      </right>
      <top style="dotted">
        <color rgb="FF7F7F7F"/>
      </top>
      <bottom style="thin">
        <color rgb="FF1F458B"/>
      </bottom>
    </border>
    <border>
      <left>
        <color indexed="63"/>
      </left>
      <right>
        <color indexed="63"/>
      </right>
      <top style="dotted">
        <color rgb="FF7F7F7F"/>
      </top>
      <bottom style="thin">
        <color rgb="FF1F458B"/>
      </bottom>
    </border>
    <border>
      <left>
        <color indexed="63"/>
      </left>
      <right style="thin">
        <color rgb="FF1F458B"/>
      </right>
      <top style="thin">
        <color rgb="FF1F458B"/>
      </top>
      <bottom style="thin">
        <color rgb="FF1F458B"/>
      </bottom>
    </border>
    <border>
      <left style="thin">
        <color theme="0"/>
      </left>
      <right>
        <color indexed="63"/>
      </right>
      <top style="thin">
        <color rgb="FF1F458B"/>
      </top>
      <bottom>
        <color indexed="63"/>
      </bottom>
    </border>
    <border>
      <left style="thin">
        <color theme="0"/>
      </left>
      <right/>
      <top/>
      <bottom/>
    </border>
    <border>
      <left style="thin">
        <color theme="0"/>
      </left>
      <right>
        <color indexed="63"/>
      </right>
      <top>
        <color indexed="63"/>
      </top>
      <bottom style="thin">
        <color rgb="FF1F458B"/>
      </bottom>
    </border>
    <border>
      <left style="thin">
        <color theme="0"/>
      </left>
      <right style="thin">
        <color rgb="FFFFFFFF"/>
      </right>
      <top style="thin">
        <color rgb="FF1F458B"/>
      </top>
      <bottom>
        <color indexed="63"/>
      </bottom>
    </border>
    <border>
      <left style="thin">
        <color theme="0"/>
      </left>
      <right style="thin">
        <color rgb="FFFFFFFF"/>
      </right>
      <top/>
      <bottom/>
    </border>
    <border>
      <left style="thin">
        <color theme="0"/>
      </left>
      <right style="thin">
        <color rgb="FFFFFFFF"/>
      </right>
      <top>
        <color indexed="63"/>
      </top>
      <bottom style="thin">
        <color rgb="FF1F458B"/>
      </bottom>
    </border>
    <border>
      <left style="medium">
        <color rgb="FF00007D"/>
      </left>
      <right style="thin">
        <color rgb="FF808080"/>
      </right>
      <top>
        <color indexed="63"/>
      </top>
      <bottom style="dotted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dotted">
        <color rgb="FF808080"/>
      </bottom>
    </border>
    <border>
      <left style="thin">
        <color rgb="FF808080"/>
      </left>
      <right>
        <color indexed="63"/>
      </right>
      <top>
        <color indexed="63"/>
      </top>
      <bottom style="dotted">
        <color rgb="FF808080"/>
      </bottom>
    </border>
    <border>
      <left style="thin">
        <color rgb="FF00007D"/>
      </left>
      <right style="thin">
        <color rgb="FF00007D"/>
      </right>
      <top>
        <color indexed="63"/>
      </top>
      <bottom style="dotted">
        <color rgb="FF7F7F7F"/>
      </bottom>
    </border>
    <border>
      <left style="thin">
        <color theme="0" tint="-0.3499799966812134"/>
      </left>
      <right/>
      <top>
        <color indexed="63"/>
      </top>
      <bottom style="dotted">
        <color rgb="FF808080"/>
      </bottom>
    </border>
    <border>
      <left style="thin">
        <color rgb="FF00007D"/>
      </left>
      <right style="thin">
        <color rgb="FF00007D"/>
      </right>
      <top>
        <color indexed="63"/>
      </top>
      <bottom style="dotted">
        <color rgb="FF808080"/>
      </bottom>
    </border>
    <border>
      <left style="thin">
        <color theme="0" tint="-0.3499799966812134"/>
      </left>
      <right style="thin">
        <color rgb="FFA6A6A6"/>
      </right>
      <top style="thin">
        <color rgb="FF1F458B"/>
      </top>
      <bottom style="dotted">
        <color rgb="FF7F7F7F"/>
      </bottom>
    </border>
    <border>
      <left style="thin">
        <color theme="0" tint="-0.3499799966812134"/>
      </left>
      <right style="thin">
        <color rgb="FFA6A6A6"/>
      </right>
      <top style="dotted">
        <color rgb="FF7F7F7F"/>
      </top>
      <bottom style="dotted">
        <color rgb="FF7F7F7F"/>
      </bottom>
    </border>
    <border>
      <left style="thin">
        <color theme="0" tint="-0.3499799966812134"/>
      </left>
      <right style="thin">
        <color rgb="FF7F7F7F"/>
      </right>
      <top style="dotted">
        <color rgb="FF7F7F7F"/>
      </top>
      <bottom style="dotted">
        <color rgb="FF7F7F7F"/>
      </bottom>
    </border>
    <border>
      <left style="thin">
        <color theme="0" tint="-0.3499799966812134"/>
      </left>
      <right style="thin">
        <color rgb="FF7F7F7F"/>
      </right>
      <top style="dotted">
        <color rgb="FF7F7F7F"/>
      </top>
      <bottom style="thin">
        <color rgb="FF1F458B"/>
      </bottom>
    </border>
    <border>
      <left style="thin">
        <color theme="0" tint="-0.3499799966812134"/>
      </left>
      <right style="thin">
        <color rgb="FF7F7F7F"/>
      </right>
      <top style="thin">
        <color rgb="FF1F458B"/>
      </top>
      <bottom style="dotted">
        <color rgb="FF7F7F7F"/>
      </bottom>
    </border>
    <border>
      <left style="thin">
        <color rgb="FF00007D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7D"/>
      </right>
      <top>
        <color indexed="63"/>
      </top>
      <bottom>
        <color indexed="63"/>
      </bottom>
    </border>
    <border>
      <left style="medium">
        <color rgb="FF00007D"/>
      </left>
      <right style="thin">
        <color rgb="FF808080"/>
      </right>
      <top style="dotted">
        <color rgb="FF808080"/>
      </top>
      <bottom>
        <color indexed="63"/>
      </bottom>
    </border>
    <border>
      <left style="thin">
        <color rgb="FF808080"/>
      </left>
      <right style="thin">
        <color rgb="FF808080"/>
      </right>
      <top style="dotted">
        <color rgb="FF808080"/>
      </top>
      <bottom>
        <color indexed="63"/>
      </bottom>
    </border>
    <border>
      <left style="thin">
        <color rgb="FF808080"/>
      </left>
      <right/>
      <top style="dotted">
        <color rgb="FF808080"/>
      </top>
      <bottom/>
    </border>
    <border>
      <left>
        <color indexed="63"/>
      </left>
      <right>
        <color indexed="63"/>
      </right>
      <top style="dotted">
        <color rgb="FF7F7F7F"/>
      </top>
      <bottom>
        <color indexed="63"/>
      </bottom>
    </border>
    <border>
      <left style="medium">
        <color rgb="FF00007D"/>
      </left>
      <right style="thin">
        <color rgb="FF808080"/>
      </right>
      <top style="dotted">
        <color rgb="FF808080"/>
      </top>
      <bottom style="dotted">
        <color rgb="FF808080"/>
      </bottom>
    </border>
    <border>
      <left style="thin">
        <color rgb="FF808080"/>
      </left>
      <right style="thin">
        <color rgb="FF808080"/>
      </right>
      <top style="dotted">
        <color rgb="FF808080"/>
      </top>
      <bottom style="dotted">
        <color rgb="FF808080"/>
      </bottom>
    </border>
    <border>
      <left style="thin">
        <color rgb="FF808080"/>
      </left>
      <right/>
      <top style="dotted">
        <color rgb="FF808080"/>
      </top>
      <bottom style="dotted">
        <color rgb="FF808080"/>
      </bottom>
    </border>
    <border>
      <left style="thin">
        <color rgb="FF808080"/>
      </left>
      <right/>
      <top>
        <color indexed="63"/>
      </top>
      <bottom>
        <color indexed="63"/>
      </bottom>
    </border>
    <border>
      <left>
        <color indexed="63"/>
      </left>
      <right style="medium">
        <color rgb="FF20458B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dotted">
        <color rgb="FF808080"/>
      </top>
      <bottom style="dotted">
        <color rgb="FF7F7F7F"/>
      </bottom>
    </border>
    <border>
      <left style="medium">
        <color rgb="FF00007D"/>
      </left>
      <right style="thin">
        <color rgb="FF808080"/>
      </right>
      <top style="dotted">
        <color rgb="FF808080"/>
      </top>
      <bottom style="medium">
        <color rgb="FF00007D"/>
      </bottom>
    </border>
    <border>
      <left style="thin">
        <color rgb="FF808080"/>
      </left>
      <right style="thin">
        <color rgb="FF808080"/>
      </right>
      <top style="dotted">
        <color rgb="FF808080"/>
      </top>
      <bottom style="medium">
        <color rgb="FF00007D"/>
      </bottom>
    </border>
    <border>
      <left style="thin">
        <color rgb="FF808080"/>
      </left>
      <right/>
      <top style="dotted">
        <color rgb="FF808080"/>
      </top>
      <bottom style="medium">
        <color rgb="FF00007D"/>
      </bottom>
    </border>
    <border>
      <left style="thin">
        <color rgb="FF00007D"/>
      </left>
      <right style="thin">
        <color rgb="FF00007D"/>
      </right>
      <top style="dotted">
        <color rgb="FF7F7F7F"/>
      </top>
      <bottom style="medium">
        <color rgb="FF00007D"/>
      </bottom>
    </border>
    <border>
      <left style="thin">
        <color rgb="FF00007D"/>
      </left>
      <right style="thin">
        <color rgb="FF00007D"/>
      </right>
      <top style="dotted">
        <color rgb="FF7F7F7F"/>
      </top>
      <bottom>
        <color indexed="63"/>
      </bottom>
    </border>
    <border>
      <left style="thin">
        <color rgb="FF00007D"/>
      </left>
      <right style="thin">
        <color rgb="FF00007D"/>
      </right>
      <top style="dotted">
        <color rgb="FF7F7F7F"/>
      </top>
      <bottom style="dotted">
        <color rgb="FF7F7F7F"/>
      </bottom>
    </border>
    <border>
      <left style="thin">
        <color rgb="FF00007D"/>
      </left>
      <right style="thin">
        <color rgb="FF00007D"/>
      </right>
      <top style="dotted">
        <color rgb="FF7F7F7F"/>
      </top>
      <bottom style="dotted">
        <color rgb="FF808080"/>
      </bottom>
    </border>
    <border>
      <left style="thin">
        <color rgb="FF00007D"/>
      </left>
      <right style="thin">
        <color rgb="FF00007D"/>
      </right>
      <top style="dotted">
        <color rgb="FF808080"/>
      </top>
      <bottom style="dotted">
        <color rgb="FF7F7F7F"/>
      </bottom>
    </border>
    <border>
      <left style="thin">
        <color rgb="FF00007D"/>
      </left>
      <right style="thin">
        <color rgb="FF00007D"/>
      </right>
      <top/>
      <bottom/>
    </border>
    <border>
      <left>
        <color indexed="63"/>
      </left>
      <right style="thin">
        <color rgb="FF00007D"/>
      </right>
      <top>
        <color indexed="63"/>
      </top>
      <bottom style="dotted">
        <color rgb="FF7F7F7F"/>
      </bottom>
    </border>
    <border>
      <left style="thin">
        <color rgb="FF00007D"/>
      </left>
      <right style="thin">
        <color rgb="FF00007D"/>
      </right>
      <top style="dotted">
        <color rgb="FF808080"/>
      </top>
      <bottom>
        <color indexed="63"/>
      </bottom>
    </border>
    <border>
      <left/>
      <right style="thin">
        <color rgb="FF00007D"/>
      </right>
      <top style="dotted">
        <color rgb="FF7F7F7F"/>
      </top>
      <bottom>
        <color indexed="63"/>
      </bottom>
    </border>
    <border>
      <left style="thin">
        <color rgb="FF00007D"/>
      </left>
      <right style="thin">
        <color rgb="FF00007D"/>
      </right>
      <top style="dotted">
        <color rgb="FF808080"/>
      </top>
      <bottom style="dotted">
        <color rgb="FF808080"/>
      </bottom>
    </border>
    <border>
      <left/>
      <right style="thin">
        <color rgb="FF00007D"/>
      </right>
      <top style="dotted">
        <color rgb="FF7F7F7F"/>
      </top>
      <bottom style="dotted">
        <color rgb="FF7F7F7F"/>
      </bottom>
    </border>
    <border>
      <left style="thin">
        <color theme="0" tint="-0.3499799966812134"/>
      </left>
      <right/>
      <top/>
      <bottom>
        <color indexed="63"/>
      </bottom>
    </border>
    <border>
      <left style="thin">
        <color theme="0" tint="-0.3499799966812134"/>
      </left>
      <right/>
      <top style="dotted">
        <color rgb="FF808080"/>
      </top>
      <bottom style="medium">
        <color rgb="FF00007D"/>
      </bottom>
    </border>
    <border>
      <left style="thin">
        <color rgb="FF00007D"/>
      </left>
      <right style="thin">
        <color rgb="FF00007D"/>
      </right>
      <top style="dotted">
        <color rgb="FF808080"/>
      </top>
      <bottom style="medium">
        <color rgb="FF00007D"/>
      </bottom>
    </border>
    <border>
      <left>
        <color indexed="63"/>
      </left>
      <right>
        <color indexed="63"/>
      </right>
      <top>
        <color indexed="63"/>
      </top>
      <bottom style="dotted">
        <color rgb="FF7F7F7F"/>
      </bottom>
    </border>
    <border>
      <left style="thin"/>
      <right style="thin">
        <color rgb="FF808080"/>
      </right>
      <top style="thin"/>
      <bottom style="dotted">
        <color rgb="FF808080"/>
      </bottom>
    </border>
    <border>
      <left style="thin"/>
      <right style="thin">
        <color rgb="FF808080"/>
      </right>
      <top style="dotted">
        <color rgb="FF808080"/>
      </top>
      <bottom>
        <color indexed="63"/>
      </bottom>
    </border>
    <border>
      <left style="thin"/>
      <right style="thin">
        <color rgb="FF808080"/>
      </right>
      <top style="dotted">
        <color rgb="FF808080"/>
      </top>
      <bottom style="dotted">
        <color rgb="FF808080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rgb="FF808080"/>
      </right>
      <top>
        <color indexed="63"/>
      </top>
      <bottom>
        <color indexed="63"/>
      </bottom>
    </border>
    <border>
      <left style="thin"/>
      <right style="thin">
        <color rgb="FF808080"/>
      </right>
      <top>
        <color indexed="63"/>
      </top>
      <bottom style="dotted">
        <color rgb="FF808080"/>
      </bottom>
    </border>
    <border>
      <left style="thin"/>
      <right style="thin">
        <color rgb="FF808080"/>
      </right>
      <top style="dotted">
        <color rgb="FF808080"/>
      </top>
      <bottom style="medium">
        <color rgb="FF00007D"/>
      </bottom>
    </border>
    <border>
      <left style="thin">
        <color rgb="FFBFBFBF"/>
      </left>
      <right>
        <color indexed="63"/>
      </right>
      <top style="dotted">
        <color rgb="FF7F7F7F"/>
      </top>
      <bottom>
        <color indexed="63"/>
      </bottom>
    </border>
    <border>
      <left>
        <color indexed="63"/>
      </left>
      <right style="medium">
        <color rgb="FF20458B"/>
      </right>
      <top style="dotted">
        <color rgb="FF7F7F7F"/>
      </top>
      <bottom style="medium">
        <color rgb="FF00007D"/>
      </bottom>
    </border>
    <border>
      <left style="thin">
        <color rgb="FF1F458B"/>
      </left>
      <right>
        <color indexed="63"/>
      </right>
      <top>
        <color indexed="63"/>
      </top>
      <bottom style="dotted">
        <color rgb="FF7F7F7F"/>
      </bottom>
    </border>
    <border>
      <left style="thin">
        <color rgb="FF1F458B"/>
      </left>
      <right style="thin">
        <color theme="0" tint="-0.3499799966812134"/>
      </right>
      <top style="dotted">
        <color rgb="FF7F7F7F"/>
      </top>
      <bottom style="hair"/>
    </border>
    <border>
      <left style="thin">
        <color theme="0" tint="-0.3499799966812134"/>
      </left>
      <right style="thin">
        <color rgb="FF7F7F7F"/>
      </right>
      <top style="dotted">
        <color rgb="FF7F7F7F"/>
      </top>
      <bottom>
        <color indexed="63"/>
      </bottom>
    </border>
    <border>
      <left style="thin">
        <color theme="0" tint="-0.3499799966812134"/>
      </left>
      <right style="thin">
        <color rgb="FF7F7F7F"/>
      </right>
      <top style="hair"/>
      <bottom style="dotted">
        <color rgb="FF7F7F7F"/>
      </bottom>
    </border>
    <border>
      <left>
        <color indexed="63"/>
      </left>
      <right>
        <color indexed="63"/>
      </right>
      <top style="hair"/>
      <bottom style="dotted">
        <color rgb="FF7F7F7F"/>
      </bottom>
    </border>
    <border>
      <left style="thin">
        <color rgb="FFA6A6A6"/>
      </left>
      <right>
        <color indexed="63"/>
      </right>
      <top style="thin">
        <color rgb="FF1F458B"/>
      </top>
      <bottom style="dotted">
        <color rgb="FF7F7F7F"/>
      </bottom>
    </border>
    <border>
      <left style="thin">
        <color rgb="FFA6A6A6"/>
      </left>
      <right>
        <color indexed="63"/>
      </right>
      <top style="dotted">
        <color rgb="FF7F7F7F"/>
      </top>
      <bottom style="dotted">
        <color rgb="FF7F7F7F"/>
      </bottom>
    </border>
    <border>
      <left style="thin">
        <color rgb="FF7F7F7F"/>
      </left>
      <right/>
      <top style="dotted">
        <color rgb="FF7F7F7F"/>
      </top>
      <bottom style="dotted">
        <color rgb="FF7F7F7F"/>
      </bottom>
    </border>
    <border>
      <left style="thin">
        <color rgb="FF7F7F7F"/>
      </left>
      <right>
        <color indexed="63"/>
      </right>
      <top style="thin">
        <color rgb="FF1F458B"/>
      </top>
      <bottom style="dotted">
        <color rgb="FF7F7F7F"/>
      </bottom>
    </border>
    <border>
      <left style="thin">
        <color rgb="FF7F7F7F"/>
      </left>
      <right style="thin">
        <color rgb="FF7F7F7F"/>
      </right>
      <top style="dotted">
        <color rgb="FF7F7F7F"/>
      </top>
      <bottom style="hair"/>
    </border>
    <border>
      <left style="thin">
        <color rgb="FF7F7F7F"/>
      </left>
      <right>
        <color indexed="63"/>
      </right>
      <top>
        <color indexed="63"/>
      </top>
      <bottom style="dotted">
        <color rgb="FF7F7F7F"/>
      </bottom>
    </border>
    <border>
      <left style="thin">
        <color rgb="FF7F7F7F"/>
      </left>
      <right>
        <color indexed="63"/>
      </right>
      <top style="dotted">
        <color rgb="FF7F7F7F"/>
      </top>
      <bottom style="thin">
        <color rgb="FF1F458B"/>
      </bottom>
    </border>
    <border>
      <left style="thin">
        <color rgb="FF7F7F7F"/>
      </left>
      <right style="thin">
        <color rgb="FFA6A6A6"/>
      </right>
      <top style="thin">
        <color rgb="FF2D2D8A"/>
      </top>
      <bottom style="dotted">
        <color rgb="FF7F7F7F"/>
      </bottom>
    </border>
    <border>
      <left style="thin">
        <color rgb="FF7F7F7F"/>
      </left>
      <right style="thin">
        <color rgb="FFA6A6A6"/>
      </right>
      <top style="dotted">
        <color rgb="FF7F7F7F"/>
      </top>
      <bottom style="dotted">
        <color rgb="FF7F7F7F"/>
      </bottom>
    </border>
    <border>
      <left style="thin">
        <color rgb="FF7F7F7F"/>
      </left>
      <right style="thin">
        <color rgb="FF7F7F7F"/>
      </right>
      <top style="dotted">
        <color rgb="FF7F7F7F"/>
      </top>
      <bottom style="dotted">
        <color rgb="FF7F7F7F"/>
      </bottom>
    </border>
    <border>
      <left style="thin">
        <color rgb="FF7F7F7F"/>
      </left>
      <right style="thin">
        <color rgb="FF7F7F7F"/>
      </right>
      <top style="thin">
        <color rgb="FF1F458B"/>
      </top>
      <bottom style="dotted">
        <color rgb="FF7F7F7F"/>
      </bottom>
    </border>
    <border>
      <left style="thin">
        <color rgb="FF7F7F7F"/>
      </left>
      <right style="thin">
        <color rgb="FF7F7F7F"/>
      </right>
      <top style="dotted">
        <color rgb="FF7F7F7F"/>
      </top>
      <bottom>
        <color indexed="63"/>
      </bottom>
    </border>
    <border>
      <left style="thin">
        <color rgb="FF7F7F7F"/>
      </left>
      <right style="thin">
        <color rgb="FF7F7F7F"/>
      </right>
      <top style="hair"/>
      <bottom style="dotted">
        <color rgb="FF7F7F7F"/>
      </bottom>
    </border>
    <border>
      <left style="thin">
        <color rgb="FF7F7F7F"/>
      </left>
      <right style="thin">
        <color rgb="FF7F7F7F"/>
      </right>
      <top style="dotted">
        <color rgb="FF7F7F7F"/>
      </top>
      <bottom style="thin">
        <color rgb="FF1F458B"/>
      </bottom>
    </border>
    <border>
      <left style="thin">
        <color rgb="FFA6A6A6"/>
      </left>
      <right style="thin">
        <color rgb="FFA6A6A6"/>
      </right>
      <top style="thin">
        <color rgb="FF2D2D8A"/>
      </top>
      <bottom style="dotted">
        <color rgb="FF7F7F7F"/>
      </bottom>
    </border>
    <border>
      <left style="thin">
        <color rgb="FFA6A6A6"/>
      </left>
      <right style="thin">
        <color rgb="FFA6A6A6"/>
      </right>
      <top style="dotted">
        <color rgb="FF7F7F7F"/>
      </top>
      <bottom style="dotted">
        <color rgb="FF7F7F7F"/>
      </bottom>
    </border>
    <border>
      <left style="thin">
        <color rgb="FFA6A6A6"/>
      </left>
      <right style="thin">
        <color rgb="FFA6A6A6"/>
      </right>
      <top style="thin">
        <color rgb="FF1F458B"/>
      </top>
      <bottom style="dotted">
        <color rgb="FF7F7F7F"/>
      </bottom>
    </border>
    <border>
      <left style="thin">
        <color rgb="FF7F7F7F"/>
      </left>
      <right style="thin">
        <color theme="0" tint="-0.3499799966812134"/>
      </right>
      <top style="dotted">
        <color rgb="FF7F7F7F"/>
      </top>
      <bottom style="hair"/>
    </border>
    <border>
      <left style="thin">
        <color theme="0" tint="-0.3499799966812134"/>
      </left>
      <right style="thin">
        <color rgb="FF7F7F7F"/>
      </right>
      <top style="dotted">
        <color rgb="FF7F7F7F"/>
      </top>
      <bottom style="hair"/>
    </border>
    <border>
      <left style="thin">
        <color theme="0" tint="-0.3499799966812134"/>
      </left>
      <right style="thin">
        <color rgb="FF7F7F7F"/>
      </right>
      <top>
        <color indexed="63"/>
      </top>
      <bottom style="dotted">
        <color rgb="FF7F7F7F"/>
      </bottom>
    </border>
    <border>
      <left style="thin">
        <color rgb="FF7F7F7F"/>
      </left>
      <right>
        <color indexed="63"/>
      </right>
      <top style="dotted"/>
      <bottom>
        <color indexed="63"/>
      </bottom>
    </border>
    <border>
      <left style="thin">
        <color rgb="FF7F7F7F"/>
      </left>
      <right>
        <color indexed="63"/>
      </right>
      <top style="hair"/>
      <bottom style="dotted"/>
    </border>
    <border>
      <left style="thin">
        <color rgb="FF7F7F7F"/>
      </left>
      <right>
        <color indexed="63"/>
      </right>
      <top style="dotted"/>
      <bottom style="dotted"/>
    </border>
    <border>
      <left style="thin">
        <color rgb="FF7F7F7F"/>
      </left>
      <right>
        <color indexed="63"/>
      </right>
      <top style="dotted"/>
      <bottom style="dotted">
        <color rgb="FF7F7F7F"/>
      </bottom>
    </border>
    <border>
      <left style="thin">
        <color rgb="FF7F7F7F"/>
      </left>
      <right/>
      <top style="dotted">
        <color rgb="FF7F7F7F"/>
      </top>
      <bottom/>
    </border>
    <border>
      <left style="thin">
        <color rgb="FFA6A6A6"/>
      </left>
      <right>
        <color indexed="63"/>
      </right>
      <top style="thin">
        <color rgb="FF1F458B"/>
      </top>
      <bottom style="dotted"/>
    </border>
    <border>
      <left style="thin">
        <color rgb="FF7F7F7F"/>
      </left>
      <right>
        <color indexed="63"/>
      </right>
      <top style="thin">
        <color rgb="FF1F458B"/>
      </top>
      <bottom>
        <color indexed="63"/>
      </bottom>
    </border>
    <border>
      <left style="thin">
        <color rgb="FF1F458B"/>
      </left>
      <right>
        <color indexed="63"/>
      </right>
      <top style="dotted">
        <color rgb="FF7F7F7F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dotted">
        <color rgb="FF7F7F7F"/>
      </bottom>
    </border>
    <border>
      <left style="thin">
        <color theme="0" tint="-0.4999699890613556"/>
      </left>
      <right style="thin">
        <color theme="0" tint="-0.4999699890613556"/>
      </right>
      <top style="dotted">
        <color rgb="FF7F7F7F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dotted">
        <color rgb="FF808080"/>
      </top>
      <bottom style="dotted">
        <color rgb="FF808080"/>
      </bottom>
    </border>
    <border>
      <left style="thin">
        <color theme="0" tint="-0.4999699890613556"/>
      </left>
      <right style="medium">
        <color rgb="FF002060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dotted">
        <color rgb="FF808080"/>
      </top>
      <bottom style="medium">
        <color rgb="FF00007D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dotted">
        <color rgb="FF808080"/>
      </bottom>
    </border>
    <border>
      <left style="thin">
        <color theme="0" tint="-0.4999699890613556"/>
      </left>
      <right style="thin">
        <color theme="0" tint="-0.4999699890613556"/>
      </right>
      <top style="dotted">
        <color rgb="FF808080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dotted">
        <color rgb="FF7F7F7F"/>
      </top>
      <bottom style="dotted">
        <color rgb="FF7F7F7F"/>
      </bottom>
    </border>
    <border>
      <left>
        <color indexed="63"/>
      </left>
      <right style="thin">
        <color rgb="FF808080"/>
      </right>
      <top style="dotted">
        <color rgb="FF808080"/>
      </top>
      <bottom style="dotted">
        <color rgb="FF808080"/>
      </bottom>
    </border>
    <border>
      <left style="medium">
        <color rgb="FF00007D"/>
      </left>
      <right>
        <color indexed="63"/>
      </right>
      <top style="dotted">
        <color rgb="FF808080"/>
      </top>
      <bottom style="dotted">
        <color rgb="FF808080"/>
      </bottom>
    </border>
    <border>
      <left/>
      <right style="thin">
        <color rgb="FF00007D"/>
      </right>
      <top style="dotted">
        <color rgb="FF808080"/>
      </top>
      <bottom style="dotted">
        <color rgb="FF808080"/>
      </bottom>
    </border>
    <border>
      <left/>
      <right/>
      <top style="dotted">
        <color rgb="FF808080"/>
      </top>
      <bottom style="dotted">
        <color rgb="FF808080"/>
      </bottom>
    </border>
    <border>
      <left style="thin">
        <color rgb="FF00007D"/>
      </left>
      <right style="thin">
        <color rgb="FF808080"/>
      </right>
      <top style="dotted">
        <color rgb="FF808080"/>
      </top>
      <bottom style="dotted">
        <color rgb="FF808080"/>
      </bottom>
    </border>
    <border>
      <left/>
      <right/>
      <top style="dotted">
        <color rgb="FF808080"/>
      </top>
      <bottom style="medium">
        <color rgb="FF808080"/>
      </bottom>
    </border>
    <border>
      <left/>
      <right style="thin">
        <color rgb="FF808080"/>
      </right>
      <top style="dotted">
        <color rgb="FF808080"/>
      </top>
      <bottom style="medium">
        <color rgb="FF808080"/>
      </bottom>
    </border>
    <border>
      <left style="thin">
        <color rgb="FF00007D"/>
      </left>
      <right style="thin">
        <color rgb="FF808080"/>
      </right>
      <top style="dotted">
        <color rgb="FF808080"/>
      </top>
      <bottom style="medium">
        <color rgb="FF00007D"/>
      </bottom>
    </border>
    <border>
      <left style="thin">
        <color rgb="FF808080"/>
      </left>
      <right style="thin">
        <color rgb="FF808080"/>
      </right>
      <top style="dotted">
        <color rgb="FF808080"/>
      </top>
      <bottom style="medium">
        <color rgb="FF808080"/>
      </bottom>
    </border>
    <border>
      <left style="thin">
        <color rgb="FF808080"/>
      </left>
      <right style="thin">
        <color theme="1" tint="0.49998000264167786"/>
      </right>
      <top style="dotted">
        <color rgb="FF7F7F7F"/>
      </top>
      <bottom>
        <color indexed="63"/>
      </bottom>
    </border>
    <border>
      <left style="thin">
        <color theme="0" tint="-0.4999699890613556"/>
      </left>
      <right style="medium">
        <color rgb="FF002060"/>
      </right>
      <top>
        <color indexed="63"/>
      </top>
      <bottom style="dotted">
        <color rgb="FF7F7F7F"/>
      </bottom>
    </border>
    <border>
      <left style="thin">
        <color rgb="FF7F7F7F"/>
      </left>
      <right style="thin">
        <color rgb="FF7F7F7F"/>
      </right>
      <top style="dotted">
        <color rgb="FF7F7F7F"/>
      </top>
      <bottom style="thin"/>
    </border>
    <border>
      <left style="thin">
        <color theme="0" tint="-0.4999699890613556"/>
      </left>
      <right style="medium">
        <color rgb="FF002060"/>
      </right>
      <top style="dotted">
        <color rgb="FF7F7F7F"/>
      </top>
      <bottom style="medium">
        <color rgb="FF00007D"/>
      </bottom>
    </border>
    <border>
      <left>
        <color indexed="63"/>
      </left>
      <right style="medium">
        <color rgb="FF20458B"/>
      </right>
      <top>
        <color indexed="63"/>
      </top>
      <bottom style="dotted">
        <color rgb="FF7F7F7F"/>
      </bottom>
    </border>
    <border>
      <left>
        <color indexed="63"/>
      </left>
      <right style="thin">
        <color rgb="FF00007D"/>
      </right>
      <top style="dotted">
        <color rgb="FF7F7F7F"/>
      </top>
      <bottom style="medium">
        <color rgb="FF00007D"/>
      </bottom>
    </border>
    <border>
      <left/>
      <right style="thin">
        <color rgb="FF00007D"/>
      </right>
      <top style="dotted">
        <color rgb="FF7F7F7F"/>
      </top>
      <bottom style="dotted">
        <color rgb="FF808080"/>
      </bottom>
    </border>
    <border>
      <left>
        <color indexed="63"/>
      </left>
      <right>
        <color indexed="63"/>
      </right>
      <top>
        <color indexed="63"/>
      </top>
      <bottom style="dotted">
        <color rgb="FF808080"/>
      </bottom>
    </border>
    <border>
      <left style="thin">
        <color rgb="FF808080"/>
      </left>
      <right style="thin">
        <color rgb="FF808080"/>
      </right>
      <top style="thin"/>
      <bottom style="dotted">
        <color rgb="FF808080"/>
      </bottom>
    </border>
    <border>
      <left style="thin">
        <color rgb="FF808080"/>
      </left>
      <right style="thin">
        <color rgb="FF808080"/>
      </right>
      <top style="dotted">
        <color rgb="FF808080"/>
      </top>
      <bottom style="thin"/>
    </border>
    <border>
      <left>
        <color indexed="63"/>
      </left>
      <right style="thin">
        <color rgb="FF1F458B"/>
      </right>
      <top style="thin">
        <color rgb="FF1F458B"/>
      </top>
      <bottom>
        <color indexed="63"/>
      </bottom>
    </border>
    <border>
      <left>
        <color indexed="63"/>
      </left>
      <right style="thin">
        <color rgb="FF1F458B"/>
      </right>
      <top>
        <color indexed="63"/>
      </top>
      <bottom>
        <color indexed="63"/>
      </bottom>
    </border>
    <border>
      <left>
        <color indexed="63"/>
      </left>
      <right style="thin">
        <color rgb="FF1F458B"/>
      </right>
      <top>
        <color indexed="63"/>
      </top>
      <bottom style="thin">
        <color rgb="FF1F458B"/>
      </bottom>
    </border>
    <border>
      <left style="thin">
        <color rgb="FFC0C0C0"/>
      </left>
      <right>
        <color indexed="63"/>
      </right>
      <top style="thin">
        <color rgb="FF1F458B"/>
      </top>
      <bottom>
        <color indexed="63"/>
      </bottom>
    </border>
    <border>
      <left>
        <color indexed="63"/>
      </left>
      <right>
        <color indexed="63"/>
      </right>
      <top style="thin">
        <color rgb="FF1F458B"/>
      </top>
      <bottom>
        <color indexed="63"/>
      </bottom>
    </border>
    <border>
      <left style="thin">
        <color rgb="FFC0C0C0"/>
      </left>
      <right>
        <color indexed="63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1F458B"/>
      </bottom>
    </border>
    <border>
      <left>
        <color indexed="63"/>
      </left>
      <right>
        <color indexed="63"/>
      </right>
      <top>
        <color indexed="63"/>
      </top>
      <bottom style="thin">
        <color rgb="FF1F458B"/>
      </bottom>
    </border>
    <border>
      <left>
        <color indexed="63"/>
      </left>
      <right style="thin">
        <color theme="0"/>
      </right>
      <top style="thin">
        <color rgb="FF1F458B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rgb="FFFFFFFF"/>
      </left>
      <right style="thin">
        <color rgb="FFFFFFFF"/>
      </right>
      <top style="thin">
        <color theme="0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1F458B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2D2D8A"/>
      </bottom>
    </border>
    <border>
      <left style="thin">
        <color theme="0"/>
      </left>
      <right style="thin">
        <color rgb="FFFFFFFF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rgb="FFFFFFFF"/>
      </right>
      <top>
        <color indexed="63"/>
      </top>
      <bottom style="thin">
        <color rgb="FF2D2D8A"/>
      </bottom>
    </border>
    <border>
      <left style="thin">
        <color theme="0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theme="0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theme="0"/>
      </right>
      <top/>
      <bottom/>
    </border>
    <border>
      <left style="thin">
        <color rgb="FFFFFFFF"/>
      </left>
      <right style="thin">
        <color theme="0"/>
      </right>
      <top>
        <color indexed="63"/>
      </top>
      <bottom style="thin">
        <color rgb="FF1F458B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dotted">
        <color rgb="FF333399"/>
      </left>
      <right>
        <color indexed="63"/>
      </right>
      <top style="dotted">
        <color rgb="FF808080"/>
      </top>
      <bottom>
        <color indexed="63"/>
      </bottom>
    </border>
    <border>
      <left>
        <color indexed="63"/>
      </left>
      <right>
        <color indexed="63"/>
      </right>
      <top style="dotted">
        <color rgb="FF808080"/>
      </top>
      <bottom>
        <color indexed="63"/>
      </bottom>
    </border>
    <border>
      <left/>
      <right style="dotted">
        <color rgb="FFFFFFFF"/>
      </right>
      <top/>
      <bottom/>
    </border>
    <border>
      <left style="thin">
        <color theme="1" tint="0.34999001026153564"/>
      </left>
      <right>
        <color indexed="63"/>
      </right>
      <top style="dotted">
        <color rgb="FF7F7F7F"/>
      </top>
      <bottom/>
    </border>
    <border>
      <left/>
      <right style="thin">
        <color theme="1" tint="0.49998000264167786"/>
      </right>
      <top style="dotted">
        <color rgb="FF7F7F7F"/>
      </top>
      <bottom/>
    </border>
    <border>
      <left/>
      <right style="dotted">
        <color rgb="FF333399"/>
      </right>
      <top/>
      <bottom/>
    </border>
    <border>
      <left style="dotted">
        <color rgb="FF333399"/>
      </left>
      <right/>
      <top>
        <color indexed="63"/>
      </top>
      <bottom style="dotted">
        <color rgb="FF808080"/>
      </bottom>
    </border>
    <border>
      <left style="thin">
        <color theme="1" tint="0.34999001026153564"/>
      </left>
      <right style="thin">
        <color theme="1" tint="0.34999001026153564"/>
      </right>
      <top/>
      <bottom/>
    </border>
    <border>
      <left style="thin">
        <color theme="1" tint="0.34999001026153564"/>
      </left>
      <right/>
      <top/>
      <bottom/>
    </border>
    <border>
      <left/>
      <right/>
      <top style="medium">
        <color rgb="FF00007D"/>
      </top>
      <bottom/>
    </border>
    <border>
      <left style="thin"/>
      <right style="thin">
        <color theme="1" tint="0.34999001026153564"/>
      </right>
      <top style="medium">
        <color rgb="FF00007D"/>
      </top>
      <bottom>
        <color indexed="63"/>
      </bottom>
    </border>
    <border>
      <left style="thin"/>
      <right style="thin">
        <color theme="1" tint="0.34999001026153564"/>
      </right>
      <top>
        <color indexed="63"/>
      </top>
      <bottom>
        <color indexed="63"/>
      </bottom>
    </border>
    <border>
      <left style="thin"/>
      <right style="thin">
        <color theme="1" tint="0.34999001026153564"/>
      </right>
      <top>
        <color indexed="63"/>
      </top>
      <bottom style="dotted">
        <color rgb="FF7F7F7F"/>
      </bottom>
    </border>
    <border>
      <left style="dotted">
        <color rgb="FF333399"/>
      </left>
      <right/>
      <top style="dotted">
        <color rgb="FF808080"/>
      </top>
      <bottom style="dotted">
        <color rgb="FF808080"/>
      </bottom>
    </border>
    <border>
      <left/>
      <right/>
      <top style="dotted">
        <color rgb="FF808080"/>
      </top>
      <bottom style="medium">
        <color rgb="FF00007D"/>
      </bottom>
    </border>
    <border>
      <left style="thin">
        <color theme="1" tint="0.49998000264167786"/>
      </left>
      <right/>
      <top style="dotted">
        <color rgb="FF7F7F7F"/>
      </top>
      <bottom/>
    </border>
    <border>
      <left style="thin">
        <color theme="1" tint="0.49998000264167786"/>
      </left>
      <right>
        <color indexed="63"/>
      </right>
      <top>
        <color indexed="63"/>
      </top>
      <bottom style="dotted">
        <color rgb="FF7F7F7F"/>
      </bottom>
    </border>
    <border>
      <left>
        <color indexed="63"/>
      </left>
      <right style="thin">
        <color theme="1" tint="0.49998000264167786"/>
      </right>
      <top>
        <color indexed="63"/>
      </top>
      <bottom style="dotted">
        <color rgb="FF7F7F7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BFBFBF"/>
      </right>
      <top>
        <color indexed="63"/>
      </top>
      <bottom>
        <color indexed="63"/>
      </bottom>
    </border>
    <border>
      <left style="thin">
        <color rgb="FFBFBFBF"/>
      </left>
      <right style="thin">
        <color theme="1" tint="0.34999001026153564"/>
      </right>
      <top style="dotted">
        <color rgb="FF828282"/>
      </top>
      <bottom>
        <color indexed="63"/>
      </bottom>
    </border>
    <border>
      <left style="thin">
        <color rgb="FFBFBFBF"/>
      </left>
      <right style="thin">
        <color theme="1" tint="0.34999001026153564"/>
      </right>
      <top>
        <color indexed="63"/>
      </top>
      <bottom style="dotted">
        <color rgb="FF879196"/>
      </bottom>
    </border>
    <border>
      <left style="thin">
        <color rgb="FF7F7F7F"/>
      </left>
      <right style="thin">
        <color rgb="FF7F7F7F"/>
      </right>
      <top>
        <color indexed="63"/>
      </top>
      <bottom style="dotted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BFBFBF"/>
      </right>
      <top>
        <color indexed="63"/>
      </top>
      <bottom style="thin"/>
    </border>
    <border>
      <left>
        <color indexed="63"/>
      </left>
      <right style="medium">
        <color rgb="FF00007D"/>
      </right>
      <top style="dotted">
        <color rgb="FF808080"/>
      </top>
      <bottom style="dotted">
        <color rgb="FF808080"/>
      </bottom>
    </border>
    <border>
      <left style="dotted">
        <color rgb="FF333399"/>
      </left>
      <right>
        <color indexed="63"/>
      </right>
      <top style="dotted">
        <color rgb="FF808080"/>
      </top>
      <bottom style="thin"/>
    </border>
    <border>
      <left>
        <color indexed="63"/>
      </left>
      <right style="medium">
        <color rgb="FF00007D"/>
      </right>
      <top style="dotted">
        <color rgb="FF808080"/>
      </top>
      <bottom style="thin"/>
    </border>
    <border>
      <left style="dotted">
        <color rgb="FF333399"/>
      </left>
      <right>
        <color indexed="63"/>
      </right>
      <top style="thin"/>
      <bottom style="dotted">
        <color rgb="FF808080"/>
      </bottom>
    </border>
    <border>
      <left>
        <color indexed="63"/>
      </left>
      <right style="medium">
        <color rgb="FF00007D"/>
      </right>
      <top style="thin"/>
      <bottom style="dotted">
        <color rgb="FF808080"/>
      </bottom>
    </border>
    <border>
      <left/>
      <right style="dotted">
        <color rgb="FF333399"/>
      </right>
      <top style="thin"/>
      <bottom>
        <color indexed="63"/>
      </bottom>
    </border>
    <border>
      <left/>
      <right style="dotted">
        <color rgb="FF333399"/>
      </right>
      <top>
        <color indexed="63"/>
      </top>
      <bottom style="thin"/>
    </border>
    <border>
      <left/>
      <right style="thin">
        <color theme="1" tint="0.34999001026153564"/>
      </right>
      <top style="medium">
        <color rgb="FF00007D"/>
      </top>
      <bottom>
        <color indexed="63"/>
      </bottom>
    </border>
    <border>
      <left/>
      <right style="thin">
        <color theme="1" tint="0.34999001026153564"/>
      </right>
      <top/>
      <bottom/>
    </border>
    <border>
      <left style="thin">
        <color theme="1" tint="0.34999001026153564"/>
      </left>
      <right>
        <color indexed="63"/>
      </right>
      <top style="dotted">
        <color rgb="FF7F7F7F"/>
      </top>
      <bottom style="thin"/>
    </border>
    <border>
      <left>
        <color indexed="63"/>
      </left>
      <right>
        <color indexed="63"/>
      </right>
      <top style="dotted">
        <color rgb="FF7F7F7F"/>
      </top>
      <bottom style="thin"/>
    </border>
    <border>
      <left>
        <color indexed="63"/>
      </left>
      <right style="thin">
        <color theme="1" tint="0.49998000264167786"/>
      </right>
      <top style="dotted">
        <color rgb="FF7F7F7F"/>
      </top>
      <bottom style="thin"/>
    </border>
    <border>
      <left>
        <color indexed="63"/>
      </left>
      <right>
        <color indexed="63"/>
      </right>
      <top style="thin"/>
      <bottom style="dotted">
        <color rgb="FF808080"/>
      </bottom>
    </border>
    <border>
      <left>
        <color indexed="63"/>
      </left>
      <right style="medium">
        <color rgb="FF00007D"/>
      </right>
      <top style="dotted">
        <color rgb="FF808080"/>
      </top>
      <bottom style="medium">
        <color rgb="FF00007D"/>
      </bottom>
    </border>
    <border>
      <left>
        <color indexed="63"/>
      </left>
      <right style="medium">
        <color rgb="FF00007D"/>
      </right>
      <top style="thin"/>
      <bottom style="thin"/>
    </border>
    <border>
      <left>
        <color indexed="63"/>
      </left>
      <right style="thin">
        <color theme="1" tint="0.34999001026153564"/>
      </right>
      <top>
        <color indexed="63"/>
      </top>
      <bottom style="dotted">
        <color rgb="FF808080"/>
      </bottom>
    </border>
    <border>
      <left/>
      <right style="thin">
        <color theme="1" tint="0.34999001026153564"/>
      </right>
      <top style="dotted">
        <color rgb="FF808080"/>
      </top>
      <bottom>
        <color indexed="63"/>
      </bottom>
    </border>
    <border>
      <left style="thin">
        <color theme="1" tint="0.49998000264167786"/>
      </left>
      <right/>
      <top style="dotted">
        <color rgb="FF7F7F7F"/>
      </top>
      <bottom style="dotted">
        <color rgb="FF7F7F7F"/>
      </bottom>
    </border>
    <border>
      <left style="thin">
        <color theme="1" tint="0.34999001026153564"/>
      </left>
      <right/>
      <top style="dotted">
        <color rgb="FF7F7F7F"/>
      </top>
      <bottom style="dotted">
        <color rgb="FF7F7F7F"/>
      </bottom>
    </border>
    <border>
      <left style="thin"/>
      <right>
        <color indexed="63"/>
      </right>
      <top style="medium">
        <color rgb="FF00007D"/>
      </top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dotted">
        <color rgb="FF7F7F7F"/>
      </bottom>
    </border>
    <border>
      <left style="thin">
        <color theme="1" tint="0.34999001026153564"/>
      </left>
      <right style="thin"/>
      <top style="medium">
        <color rgb="FF00007D"/>
      </top>
      <bottom/>
    </border>
    <border>
      <left style="thin">
        <color theme="1" tint="0.34999001026153564"/>
      </left>
      <right style="thin"/>
      <top/>
      <bottom/>
    </border>
    <border>
      <left style="thin">
        <color theme="1" tint="0.34999001026153564"/>
      </left>
      <right style="thin"/>
      <top/>
      <bottom style="dotted">
        <color rgb="FF7F7F7F"/>
      </bottom>
    </border>
    <border>
      <left style="thin"/>
      <right>
        <color indexed="63"/>
      </right>
      <top style="dotted">
        <color rgb="FF7F7F7F"/>
      </top>
      <bottom/>
    </border>
    <border>
      <left/>
      <right style="thin">
        <color rgb="FF7F7F7F"/>
      </right>
      <top style="dotted">
        <color rgb="FF7F7F7F"/>
      </top>
      <bottom/>
    </border>
    <border>
      <left>
        <color indexed="63"/>
      </left>
      <right style="thin">
        <color rgb="FF7F7F7F"/>
      </right>
      <top>
        <color indexed="63"/>
      </top>
      <bottom>
        <color indexed="63"/>
      </bottom>
    </border>
    <border>
      <left>
        <color indexed="63"/>
      </left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>
        <color indexed="63"/>
      </top>
      <bottom style="thin"/>
    </border>
    <border>
      <left style="thin">
        <color rgb="FF7F7F7F"/>
      </left>
      <right/>
      <top>
        <color indexed="63"/>
      </top>
      <bottom>
        <color indexed="63"/>
      </bottom>
    </border>
    <border>
      <left style="thin">
        <color rgb="FF7F7F7F"/>
      </left>
      <right>
        <color indexed="63"/>
      </right>
      <top>
        <color indexed="63"/>
      </top>
      <bottom style="thin"/>
    </border>
    <border>
      <left style="thin">
        <color rgb="FFBFBFBF"/>
      </left>
      <right style="thin">
        <color theme="1" tint="0.34999001026153564"/>
      </right>
      <top>
        <color indexed="63"/>
      </top>
      <bottom style="dotted">
        <color rgb="FF7F7F7F"/>
      </bottom>
    </border>
    <border>
      <left/>
      <right style="dotted">
        <color rgb="FFB3B3B3"/>
      </right>
      <top/>
      <bottom/>
    </border>
    <border>
      <left/>
      <right style="dotted">
        <color rgb="FFB3B3B3"/>
      </right>
      <top/>
      <bottom style="thin"/>
    </border>
    <border>
      <left style="dotted">
        <color rgb="FFB3B3B3"/>
      </left>
      <right>
        <color indexed="63"/>
      </right>
      <top>
        <color indexed="63"/>
      </top>
      <bottom style="dotted">
        <color rgb="FF808080"/>
      </bottom>
    </border>
    <border>
      <left>
        <color indexed="63"/>
      </left>
      <right style="thin"/>
      <top>
        <color indexed="63"/>
      </top>
      <bottom style="dotted">
        <color rgb="FF808080"/>
      </bottom>
    </border>
    <border>
      <left style="dotted">
        <color rgb="FFB3B3B3"/>
      </left>
      <right>
        <color indexed="63"/>
      </right>
      <top style="dotted">
        <color rgb="FF808080"/>
      </top>
      <bottom>
        <color indexed="63"/>
      </bottom>
    </border>
    <border>
      <left>
        <color indexed="63"/>
      </left>
      <right style="thin"/>
      <top style="dotted">
        <color rgb="FF808080"/>
      </top>
      <bottom>
        <color indexed="63"/>
      </bottom>
    </border>
    <border>
      <left style="dotted">
        <color rgb="FFB3B3B3"/>
      </left>
      <right/>
      <top style="dotted">
        <color rgb="FF808080"/>
      </top>
      <bottom style="dotted">
        <color rgb="FF808080"/>
      </bottom>
    </border>
    <border>
      <left/>
      <right style="thin"/>
      <top style="dotted">
        <color rgb="FF808080"/>
      </top>
      <bottom style="dotted">
        <color rgb="FF808080"/>
      </bottom>
    </border>
    <border>
      <left style="dotted">
        <color rgb="FFB3B3B3"/>
      </left>
      <right>
        <color indexed="63"/>
      </right>
      <top style="dotted">
        <color rgb="FF808080"/>
      </top>
      <bottom style="thin"/>
    </border>
    <border>
      <left>
        <color indexed="63"/>
      </left>
      <right style="thin"/>
      <top style="dotted">
        <color rgb="FF808080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499">
    <xf numFmtId="0" fontId="0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12" xfId="0" applyFont="1" applyFill="1" applyBorder="1" applyAlignment="1">
      <alignment horizontal="center" vertical="center" wrapText="1" readingOrder="1"/>
    </xf>
    <xf numFmtId="0" fontId="76" fillId="0" borderId="13" xfId="0" applyFont="1" applyBorder="1" applyAlignment="1">
      <alignment horizontal="right" vertical="center"/>
    </xf>
    <xf numFmtId="0" fontId="79" fillId="0" borderId="0" xfId="0" applyFont="1" applyAlignment="1">
      <alignment horizontal="right" vertical="center"/>
    </xf>
    <xf numFmtId="0" fontId="80" fillId="0" borderId="0" xfId="0" applyFont="1" applyAlignment="1">
      <alignment vertical="center"/>
    </xf>
    <xf numFmtId="187" fontId="81" fillId="0" borderId="0" xfId="0" applyNumberFormat="1" applyFont="1" applyAlignment="1">
      <alignment vertical="center"/>
    </xf>
    <xf numFmtId="0" fontId="81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3" fillId="33" borderId="14" xfId="0" applyFont="1" applyFill="1" applyBorder="1" applyAlignment="1">
      <alignment vertical="center" wrapText="1"/>
    </xf>
    <xf numFmtId="187" fontId="78" fillId="33" borderId="10" xfId="0" applyNumberFormat="1" applyFont="1" applyFill="1" applyBorder="1" applyAlignment="1">
      <alignment horizontal="center" vertical="center" wrapText="1" readingOrder="1"/>
    </xf>
    <xf numFmtId="0" fontId="82" fillId="34" borderId="15" xfId="0" applyFont="1" applyFill="1" applyBorder="1" applyAlignment="1">
      <alignment horizontal="center" vertical="center" wrapText="1" readingOrder="1"/>
    </xf>
    <xf numFmtId="0" fontId="78" fillId="34" borderId="16" xfId="0" applyFont="1" applyFill="1" applyBorder="1" applyAlignment="1">
      <alignment horizontal="center" vertical="center" wrapText="1" readingOrder="1"/>
    </xf>
    <xf numFmtId="0" fontId="83" fillId="33" borderId="17" xfId="0" applyFont="1" applyFill="1" applyBorder="1" applyAlignment="1">
      <alignment horizontal="center" vertical="center" wrapText="1" readingOrder="1"/>
    </xf>
    <xf numFmtId="0" fontId="83" fillId="33" borderId="18" xfId="0" applyFont="1" applyFill="1" applyBorder="1" applyAlignment="1">
      <alignment horizontal="center" vertical="center" wrapText="1" readingOrder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176" fontId="12" fillId="0" borderId="0" xfId="0" applyNumberFormat="1" applyFont="1" applyBorder="1" applyAlignment="1">
      <alignment vertical="center"/>
    </xf>
    <xf numFmtId="0" fontId="78" fillId="34" borderId="19" xfId="0" applyFont="1" applyFill="1" applyBorder="1" applyAlignment="1">
      <alignment horizontal="center" vertical="center" wrapText="1" readingOrder="1"/>
    </xf>
    <xf numFmtId="0" fontId="78" fillId="34" borderId="20" xfId="0" applyFont="1" applyFill="1" applyBorder="1" applyAlignment="1">
      <alignment horizontal="center" vertical="center" wrapText="1" readingOrder="1"/>
    </xf>
    <xf numFmtId="0" fontId="82" fillId="34" borderId="21" xfId="0" applyFont="1" applyFill="1" applyBorder="1" applyAlignment="1">
      <alignment horizontal="center" vertical="center" wrapText="1" readingOrder="1"/>
    </xf>
    <xf numFmtId="0" fontId="82" fillId="34" borderId="22" xfId="0" applyFont="1" applyFill="1" applyBorder="1" applyAlignment="1">
      <alignment horizontal="center" vertical="center" wrapText="1" readingOrder="1"/>
    </xf>
    <xf numFmtId="187" fontId="12" fillId="0" borderId="0" xfId="0" applyNumberFormat="1" applyFont="1" applyBorder="1" applyAlignment="1">
      <alignment vertical="center"/>
    </xf>
    <xf numFmtId="187" fontId="84" fillId="35" borderId="23" xfId="49" applyNumberFormat="1" applyFont="1" applyFill="1" applyBorder="1" applyAlignment="1">
      <alignment horizontal="right" vertical="center" readingOrder="1"/>
    </xf>
    <xf numFmtId="187" fontId="78" fillId="36" borderId="24" xfId="0" applyNumberFormat="1" applyFont="1" applyFill="1" applyBorder="1" applyAlignment="1">
      <alignment horizontal="center" vertical="center" wrapText="1" readingOrder="1"/>
    </xf>
    <xf numFmtId="0" fontId="3" fillId="36" borderId="24" xfId="0" applyFont="1" applyFill="1" applyBorder="1" applyAlignment="1">
      <alignment horizontal="right" vertical="center" wrapText="1"/>
    </xf>
    <xf numFmtId="0" fontId="3" fillId="36" borderId="25" xfId="0" applyFont="1" applyFill="1" applyBorder="1" applyAlignment="1">
      <alignment horizontal="right" vertical="center" wrapText="1"/>
    </xf>
    <xf numFmtId="187" fontId="84" fillId="35" borderId="23" xfId="0" applyNumberFormat="1" applyFont="1" applyFill="1" applyBorder="1" applyAlignment="1">
      <alignment horizontal="right" vertical="center" readingOrder="1"/>
    </xf>
    <xf numFmtId="187" fontId="85" fillId="0" borderId="26" xfId="0" applyNumberFormat="1" applyFont="1" applyBorder="1" applyAlignment="1">
      <alignment horizontal="right" vertical="center" readingOrder="1"/>
    </xf>
    <xf numFmtId="187" fontId="85" fillId="0" borderId="27" xfId="0" applyNumberFormat="1" applyFont="1" applyBorder="1" applyAlignment="1">
      <alignment horizontal="right" vertical="center" readingOrder="1"/>
    </xf>
    <xf numFmtId="0" fontId="3" fillId="36" borderId="24" xfId="0" applyFont="1" applyFill="1" applyBorder="1" applyAlignment="1">
      <alignment vertical="center" wrapText="1"/>
    </xf>
    <xf numFmtId="0" fontId="3" fillId="36" borderId="25" xfId="0" applyFont="1" applyFill="1" applyBorder="1" applyAlignment="1">
      <alignment vertical="center" wrapText="1"/>
    </xf>
    <xf numFmtId="187" fontId="78" fillId="33" borderId="28" xfId="0" applyNumberFormat="1" applyFont="1" applyFill="1" applyBorder="1" applyAlignment="1">
      <alignment horizontal="center" vertical="center" wrapText="1" readingOrder="1"/>
    </xf>
    <xf numFmtId="187" fontId="78" fillId="33" borderId="29" xfId="0" applyNumberFormat="1" applyFont="1" applyFill="1" applyBorder="1" applyAlignment="1">
      <alignment horizontal="center" vertical="center" wrapText="1" readingOrder="1"/>
    </xf>
    <xf numFmtId="0" fontId="86" fillId="0" borderId="0" xfId="0" applyFont="1" applyAlignment="1">
      <alignment vertical="center"/>
    </xf>
    <xf numFmtId="0" fontId="78" fillId="33" borderId="30" xfId="0" applyFont="1" applyFill="1" applyBorder="1" applyAlignment="1">
      <alignment horizontal="center" vertical="center" wrapText="1" readingOrder="1"/>
    </xf>
    <xf numFmtId="0" fontId="78" fillId="33" borderId="31" xfId="0" applyFont="1" applyFill="1" applyBorder="1" applyAlignment="1">
      <alignment horizontal="center" vertical="center" wrapText="1" readingOrder="1"/>
    </xf>
    <xf numFmtId="0" fontId="86" fillId="0" borderId="0" xfId="0" applyFont="1" applyBorder="1" applyAlignment="1">
      <alignment vertical="center"/>
    </xf>
    <xf numFmtId="0" fontId="78" fillId="36" borderId="32" xfId="0" applyFont="1" applyFill="1" applyBorder="1" applyAlignment="1">
      <alignment horizontal="center" vertical="center" wrapText="1" readingOrder="1"/>
    </xf>
    <xf numFmtId="0" fontId="79" fillId="0" borderId="0" xfId="0" applyFont="1" applyAlignment="1">
      <alignment vertical="center"/>
    </xf>
    <xf numFmtId="0" fontId="78" fillId="33" borderId="33" xfId="0" applyFont="1" applyFill="1" applyBorder="1" applyAlignment="1">
      <alignment horizontal="center" vertical="center" wrapText="1" readingOrder="1"/>
    </xf>
    <xf numFmtId="0" fontId="87" fillId="34" borderId="34" xfId="0" applyFont="1" applyFill="1" applyBorder="1" applyAlignment="1">
      <alignment horizontal="center" vertical="center" wrapText="1" readingOrder="1"/>
    </xf>
    <xf numFmtId="0" fontId="87" fillId="34" borderId="13" xfId="0" applyFont="1" applyFill="1" applyBorder="1" applyAlignment="1">
      <alignment horizontal="center" vertical="center" wrapText="1" readingOrder="1"/>
    </xf>
    <xf numFmtId="0" fontId="0" fillId="34" borderId="35" xfId="0" applyFill="1" applyBorder="1" applyAlignment="1">
      <alignment horizontal="center" vertical="center" wrapText="1"/>
    </xf>
    <xf numFmtId="0" fontId="85" fillId="0" borderId="36" xfId="0" applyFont="1" applyBorder="1" applyAlignment="1">
      <alignment horizontal="left" vertical="center" wrapText="1" readingOrder="1"/>
    </xf>
    <xf numFmtId="0" fontId="82" fillId="0" borderId="37" xfId="0" applyFont="1" applyBorder="1" applyAlignment="1">
      <alignment horizontal="left" vertical="center" wrapText="1" readingOrder="1"/>
    </xf>
    <xf numFmtId="0" fontId="85" fillId="0" borderId="38" xfId="0" applyFont="1" applyBorder="1" applyAlignment="1">
      <alignment horizontal="left" vertical="center" wrapText="1" readingOrder="1"/>
    </xf>
    <xf numFmtId="0" fontId="82" fillId="0" borderId="39" xfId="0" applyFont="1" applyBorder="1" applyAlignment="1">
      <alignment horizontal="left" vertical="center" wrapText="1" readingOrder="1"/>
    </xf>
    <xf numFmtId="0" fontId="88" fillId="37" borderId="40" xfId="0" applyFont="1" applyFill="1" applyBorder="1" applyAlignment="1">
      <alignment horizontal="center" vertical="center" wrapText="1" readingOrder="1"/>
    </xf>
    <xf numFmtId="0" fontId="3" fillId="37" borderId="41" xfId="0" applyFont="1" applyFill="1" applyBorder="1" applyAlignment="1">
      <alignment vertical="top" wrapText="1"/>
    </xf>
    <xf numFmtId="0" fontId="88" fillId="37" borderId="38" xfId="0" applyFont="1" applyFill="1" applyBorder="1" applyAlignment="1">
      <alignment horizontal="center" vertical="center" wrapText="1" readingOrder="1"/>
    </xf>
    <xf numFmtId="0" fontId="3" fillId="37" borderId="39" xfId="0" applyFont="1" applyFill="1" applyBorder="1" applyAlignment="1">
      <alignment vertical="top" wrapText="1"/>
    </xf>
    <xf numFmtId="0" fontId="3" fillId="37" borderId="42" xfId="0" applyFont="1" applyFill="1" applyBorder="1" applyAlignment="1">
      <alignment vertical="top" wrapText="1"/>
    </xf>
    <xf numFmtId="183" fontId="0" fillId="0" borderId="0" xfId="0" applyNumberFormat="1" applyAlignment="1">
      <alignment vertical="center"/>
    </xf>
    <xf numFmtId="0" fontId="89" fillId="34" borderId="43" xfId="0" applyFont="1" applyFill="1" applyBorder="1" applyAlignment="1">
      <alignment horizontal="center" vertical="center" wrapText="1" readingOrder="1"/>
    </xf>
    <xf numFmtId="0" fontId="89" fillId="34" borderId="44" xfId="0" applyFont="1" applyFill="1" applyBorder="1" applyAlignment="1">
      <alignment horizontal="center" vertical="center" wrapText="1" readingOrder="1"/>
    </xf>
    <xf numFmtId="0" fontId="0" fillId="34" borderId="45" xfId="0" applyFill="1" applyBorder="1" applyAlignment="1">
      <alignment horizontal="center" vertical="center" wrapText="1"/>
    </xf>
    <xf numFmtId="0" fontId="87" fillId="34" borderId="46" xfId="0" applyFont="1" applyFill="1" applyBorder="1" applyAlignment="1">
      <alignment horizontal="center" vertical="center" wrapText="1" readingOrder="1"/>
    </xf>
    <xf numFmtId="0" fontId="87" fillId="34" borderId="47" xfId="0" applyFont="1" applyFill="1" applyBorder="1" applyAlignment="1">
      <alignment horizontal="center" vertical="center" wrapText="1" readingOrder="1"/>
    </xf>
    <xf numFmtId="0" fontId="0" fillId="34" borderId="48" xfId="0" applyFill="1" applyBorder="1" applyAlignment="1">
      <alignment horizontal="center" vertical="center" wrapText="1"/>
    </xf>
    <xf numFmtId="192" fontId="85" fillId="0" borderId="49" xfId="42" applyNumberFormat="1" applyFont="1" applyBorder="1" applyAlignment="1">
      <alignment horizontal="right" vertical="center" wrapText="1" readingOrder="1"/>
    </xf>
    <xf numFmtId="192" fontId="85" fillId="0" borderId="50" xfId="42" applyNumberFormat="1" applyFont="1" applyBorder="1" applyAlignment="1">
      <alignment horizontal="right" vertical="center" wrapText="1" readingOrder="1"/>
    </xf>
    <xf numFmtId="192" fontId="85" fillId="0" borderId="49" xfId="42" applyNumberFormat="1" applyFont="1" applyBorder="1" applyAlignment="1">
      <alignment horizontal="right" vertical="center" readingOrder="1"/>
    </xf>
    <xf numFmtId="192" fontId="85" fillId="0" borderId="50" xfId="42" applyNumberFormat="1" applyFont="1" applyBorder="1" applyAlignment="1">
      <alignment horizontal="right" vertical="center" readingOrder="1"/>
    </xf>
    <xf numFmtId="192" fontId="85" fillId="0" borderId="51" xfId="42" applyNumberFormat="1" applyFont="1" applyBorder="1" applyAlignment="1">
      <alignment horizontal="right" vertical="center" readingOrder="1"/>
    </xf>
    <xf numFmtId="192" fontId="85" fillId="0" borderId="52" xfId="42" applyNumberFormat="1" applyFont="1" applyBorder="1" applyAlignment="1">
      <alignment horizontal="right" vertical="center" readingOrder="1"/>
    </xf>
    <xf numFmtId="192" fontId="85" fillId="0" borderId="50" xfId="0" applyNumberFormat="1" applyFont="1" applyBorder="1" applyAlignment="1">
      <alignment horizontal="right" vertical="center" readingOrder="1"/>
    </xf>
    <xf numFmtId="192" fontId="85" fillId="0" borderId="51" xfId="0" applyNumberFormat="1" applyFont="1" applyBorder="1" applyAlignment="1">
      <alignment horizontal="right" vertical="center" readingOrder="1"/>
    </xf>
    <xf numFmtId="192" fontId="85" fillId="0" borderId="53" xfId="0" applyNumberFormat="1" applyFont="1" applyBorder="1" applyAlignment="1">
      <alignment horizontal="right" vertical="center" readingOrder="1"/>
    </xf>
    <xf numFmtId="192" fontId="85" fillId="0" borderId="54" xfId="0" applyNumberFormat="1" applyFont="1" applyBorder="1" applyAlignment="1">
      <alignment horizontal="right" vertical="center" readingOrder="1"/>
    </xf>
    <xf numFmtId="176" fontId="0" fillId="0" borderId="0" xfId="42" applyNumberFormat="1" applyFont="1" applyAlignment="1">
      <alignment vertical="center"/>
    </xf>
    <xf numFmtId="187" fontId="85" fillId="0" borderId="50" xfId="49" applyNumberFormat="1" applyFont="1" applyBorder="1" applyAlignment="1">
      <alignment horizontal="right" vertical="center" readingOrder="1"/>
    </xf>
    <xf numFmtId="187" fontId="78" fillId="0" borderId="55" xfId="0" applyNumberFormat="1" applyFont="1" applyBorder="1" applyAlignment="1">
      <alignment horizontal="right" vertical="center" wrapText="1" readingOrder="1"/>
    </xf>
    <xf numFmtId="187" fontId="78" fillId="0" borderId="56" xfId="0" applyNumberFormat="1" applyFont="1" applyBorder="1" applyAlignment="1">
      <alignment horizontal="right" vertical="center" wrapText="1" readingOrder="1"/>
    </xf>
    <xf numFmtId="187" fontId="78" fillId="0" borderId="57" xfId="0" applyNumberFormat="1" applyFont="1" applyBorder="1" applyAlignment="1">
      <alignment horizontal="right" vertical="center" wrapText="1" readingOrder="1"/>
    </xf>
    <xf numFmtId="187" fontId="90" fillId="37" borderId="58" xfId="0" applyNumberFormat="1" applyFont="1" applyFill="1" applyBorder="1" applyAlignment="1">
      <alignment horizontal="right" vertical="center" wrapText="1" readingOrder="1"/>
    </xf>
    <xf numFmtId="187" fontId="78" fillId="0" borderId="59" xfId="0" applyNumberFormat="1" applyFont="1" applyBorder="1" applyAlignment="1">
      <alignment horizontal="right" vertical="center" wrapText="1" readingOrder="1"/>
    </xf>
    <xf numFmtId="187" fontId="90" fillId="37" borderId="57" xfId="0" applyNumberFormat="1" applyFont="1" applyFill="1" applyBorder="1" applyAlignment="1">
      <alignment horizontal="right" vertical="center" wrapText="1" readingOrder="1"/>
    </xf>
    <xf numFmtId="187" fontId="12" fillId="0" borderId="0" xfId="0" applyNumberFormat="1" applyFont="1" applyBorder="1" applyAlignment="1">
      <alignment horizontal="right" vertical="center" readingOrder="1"/>
    </xf>
    <xf numFmtId="187" fontId="12" fillId="0" borderId="0" xfId="42" applyNumberFormat="1" applyFont="1" applyBorder="1" applyAlignment="1">
      <alignment horizontal="right" vertical="center" readingOrder="1"/>
    </xf>
    <xf numFmtId="187" fontId="85" fillId="0" borderId="49" xfId="49" applyNumberFormat="1" applyFont="1" applyBorder="1" applyAlignment="1">
      <alignment horizontal="right" vertical="center" readingOrder="1"/>
    </xf>
    <xf numFmtId="187" fontId="85" fillId="0" borderId="51" xfId="49" applyNumberFormat="1" applyFont="1" applyBorder="1" applyAlignment="1">
      <alignment horizontal="right" vertical="center" readingOrder="1"/>
    </xf>
    <xf numFmtId="187" fontId="12" fillId="0" borderId="60" xfId="49" applyNumberFormat="1" applyFont="1" applyBorder="1" applyAlignment="1">
      <alignment horizontal="right" vertical="center"/>
    </xf>
    <xf numFmtId="187" fontId="12" fillId="0" borderId="61" xfId="49" applyNumberFormat="1" applyFont="1" applyBorder="1" applyAlignment="1">
      <alignment horizontal="right" vertical="center"/>
    </xf>
    <xf numFmtId="187" fontId="85" fillId="0" borderId="62" xfId="49" applyNumberFormat="1" applyFont="1" applyBorder="1" applyAlignment="1">
      <alignment horizontal="right" vertical="center" readingOrder="1"/>
    </xf>
    <xf numFmtId="187" fontId="85" fillId="0" borderId="63" xfId="49" applyNumberFormat="1" applyFont="1" applyBorder="1" applyAlignment="1">
      <alignment horizontal="right" vertical="center" readingOrder="1"/>
    </xf>
    <xf numFmtId="187" fontId="85" fillId="0" borderId="64" xfId="49" applyNumberFormat="1" applyFont="1" applyBorder="1" applyAlignment="1">
      <alignment horizontal="right" vertical="center" readingOrder="1"/>
    </xf>
    <xf numFmtId="187" fontId="85" fillId="0" borderId="65" xfId="49" applyNumberFormat="1" applyFont="1" applyBorder="1" applyAlignment="1">
      <alignment horizontal="right" vertical="center" readingOrder="1"/>
    </xf>
    <xf numFmtId="187" fontId="85" fillId="0" borderId="66" xfId="49" applyNumberFormat="1" applyFont="1" applyBorder="1" applyAlignment="1">
      <alignment horizontal="right" vertical="center" readingOrder="1"/>
    </xf>
    <xf numFmtId="187" fontId="85" fillId="0" borderId="67" xfId="49" applyNumberFormat="1" applyFont="1" applyBorder="1" applyAlignment="1">
      <alignment horizontal="right" vertical="center" readingOrder="1"/>
    </xf>
    <xf numFmtId="187" fontId="85" fillId="0" borderId="68" xfId="49" applyNumberFormat="1" applyFont="1" applyBorder="1" applyAlignment="1">
      <alignment horizontal="right" vertical="center" readingOrder="1"/>
    </xf>
    <xf numFmtId="187" fontId="85" fillId="0" borderId="26" xfId="49" applyNumberFormat="1" applyFont="1" applyBorder="1" applyAlignment="1">
      <alignment horizontal="right" vertical="center" readingOrder="1"/>
    </xf>
    <xf numFmtId="187" fontId="85" fillId="0" borderId="27" xfId="49" applyNumberFormat="1" applyFont="1" applyBorder="1" applyAlignment="1">
      <alignment horizontal="right" vertical="center" readingOrder="1"/>
    </xf>
    <xf numFmtId="187" fontId="85" fillId="0" borderId="69" xfId="49" applyNumberFormat="1" applyFont="1" applyBorder="1" applyAlignment="1">
      <alignment horizontal="right" vertical="center" readingOrder="1"/>
    </xf>
    <xf numFmtId="187" fontId="85" fillId="0" borderId="70" xfId="49" applyNumberFormat="1" applyFont="1" applyBorder="1" applyAlignment="1">
      <alignment horizontal="right" vertical="center" readingOrder="1"/>
    </xf>
    <xf numFmtId="187" fontId="12" fillId="0" borderId="0" xfId="49" applyNumberFormat="1" applyFont="1" applyBorder="1" applyAlignment="1">
      <alignment horizontal="right" vertical="center"/>
    </xf>
    <xf numFmtId="187" fontId="85" fillId="0" borderId="71" xfId="49" applyNumberFormat="1" applyFont="1" applyBorder="1" applyAlignment="1">
      <alignment horizontal="right" vertical="center" readingOrder="1"/>
    </xf>
    <xf numFmtId="187" fontId="85" fillId="0" borderId="72" xfId="49" applyNumberFormat="1" applyFont="1" applyBorder="1" applyAlignment="1">
      <alignment horizontal="right" vertical="center" readingOrder="1"/>
    </xf>
    <xf numFmtId="187" fontId="85" fillId="0" borderId="73" xfId="49" applyNumberFormat="1" applyFont="1" applyBorder="1" applyAlignment="1">
      <alignment horizontal="right" vertical="center" readingOrder="1"/>
    </xf>
    <xf numFmtId="187" fontId="85" fillId="0" borderId="74" xfId="49" applyNumberFormat="1" applyFont="1" applyBorder="1" applyAlignment="1">
      <alignment horizontal="right" vertical="center" readingOrder="1"/>
    </xf>
    <xf numFmtId="187" fontId="85" fillId="0" borderId="75" xfId="49" applyNumberFormat="1" applyFont="1" applyBorder="1" applyAlignment="1">
      <alignment horizontal="right" vertical="center" readingOrder="1"/>
    </xf>
    <xf numFmtId="187" fontId="85" fillId="0" borderId="52" xfId="49" applyNumberFormat="1" applyFont="1" applyBorder="1" applyAlignment="1">
      <alignment horizontal="right" vertical="center" readingOrder="1"/>
    </xf>
    <xf numFmtId="187" fontId="12" fillId="0" borderId="60" xfId="49" applyNumberFormat="1" applyFont="1" applyBorder="1" applyAlignment="1">
      <alignment horizontal="right" vertical="center" readingOrder="1"/>
    </xf>
    <xf numFmtId="187" fontId="12" fillId="0" borderId="61" xfId="49" applyNumberFormat="1" applyFont="1" applyBorder="1" applyAlignment="1">
      <alignment horizontal="right" vertical="center" readingOrder="1"/>
    </xf>
    <xf numFmtId="187" fontId="85" fillId="0" borderId="76" xfId="49" applyNumberFormat="1" applyFont="1" applyBorder="1" applyAlignment="1">
      <alignment horizontal="right" vertical="center" readingOrder="1"/>
    </xf>
    <xf numFmtId="187" fontId="85" fillId="0" borderId="77" xfId="49" applyNumberFormat="1" applyFont="1" applyBorder="1" applyAlignment="1">
      <alignment horizontal="right" vertical="center" readingOrder="1"/>
    </xf>
    <xf numFmtId="187" fontId="85" fillId="0" borderId="78" xfId="49" applyNumberFormat="1" applyFont="1" applyBorder="1" applyAlignment="1">
      <alignment horizontal="right" vertical="center" readingOrder="1"/>
    </xf>
    <xf numFmtId="187" fontId="85" fillId="0" borderId="79" xfId="49" applyNumberFormat="1" applyFont="1" applyBorder="1" applyAlignment="1">
      <alignment horizontal="right" vertical="center" readingOrder="1"/>
    </xf>
    <xf numFmtId="187" fontId="91" fillId="35" borderId="23" xfId="49" applyNumberFormat="1" applyFont="1" applyFill="1" applyBorder="1" applyAlignment="1">
      <alignment horizontal="right" vertical="center" readingOrder="1"/>
    </xf>
    <xf numFmtId="187" fontId="85" fillId="0" borderId="80" xfId="49" applyNumberFormat="1" applyFont="1" applyBorder="1" applyAlignment="1">
      <alignment horizontal="right" vertical="center" readingOrder="1"/>
    </xf>
    <xf numFmtId="187" fontId="12" fillId="0" borderId="0" xfId="49" applyNumberFormat="1" applyFont="1" applyBorder="1" applyAlignment="1">
      <alignment horizontal="right" vertical="center" readingOrder="1"/>
    </xf>
    <xf numFmtId="187" fontId="85" fillId="0" borderId="54" xfId="49" applyNumberFormat="1" applyFont="1" applyBorder="1" applyAlignment="1">
      <alignment horizontal="right" vertical="center" readingOrder="1"/>
    </xf>
    <xf numFmtId="187" fontId="85" fillId="0" borderId="81" xfId="49" applyNumberFormat="1" applyFont="1" applyBorder="1" applyAlignment="1">
      <alignment horizontal="right" vertical="center" readingOrder="1"/>
    </xf>
    <xf numFmtId="187" fontId="85" fillId="0" borderId="82" xfId="49" applyNumberFormat="1" applyFont="1" applyBorder="1" applyAlignment="1">
      <alignment horizontal="right" vertical="center" readingOrder="1"/>
    </xf>
    <xf numFmtId="187" fontId="85" fillId="0" borderId="83" xfId="49" applyNumberFormat="1" applyFont="1" applyBorder="1" applyAlignment="1">
      <alignment horizontal="right" vertical="center" readingOrder="1"/>
    </xf>
    <xf numFmtId="187" fontId="85" fillId="0" borderId="84" xfId="49" applyNumberFormat="1" applyFont="1" applyBorder="1" applyAlignment="1">
      <alignment horizontal="right" vertical="center" readingOrder="1"/>
    </xf>
    <xf numFmtId="187" fontId="85" fillId="0" borderId="85" xfId="49" applyNumberFormat="1" applyFont="1" applyBorder="1" applyAlignment="1">
      <alignment horizontal="right" vertical="center" readingOrder="1"/>
    </xf>
    <xf numFmtId="187" fontId="85" fillId="0" borderId="86" xfId="49" applyNumberFormat="1" applyFont="1" applyBorder="1" applyAlignment="1">
      <alignment horizontal="right" vertical="center" readingOrder="1"/>
    </xf>
    <xf numFmtId="187" fontId="85" fillId="0" borderId="61" xfId="49" applyNumberFormat="1" applyFont="1" applyBorder="1" applyAlignment="1">
      <alignment horizontal="right" vertical="center" readingOrder="1"/>
    </xf>
    <xf numFmtId="187" fontId="85" fillId="0" borderId="87" xfId="49" applyNumberFormat="1" applyFont="1" applyBorder="1" applyAlignment="1">
      <alignment horizontal="right" vertical="center" readingOrder="1"/>
    </xf>
    <xf numFmtId="187" fontId="85" fillId="0" borderId="88" xfId="49" applyNumberFormat="1" applyFont="1" applyBorder="1" applyAlignment="1">
      <alignment horizontal="right" vertical="center" readingOrder="1"/>
    </xf>
    <xf numFmtId="187" fontId="12" fillId="0" borderId="80" xfId="49" applyNumberFormat="1" applyFont="1" applyBorder="1" applyAlignment="1">
      <alignment horizontal="right" vertical="center" wrapText="1"/>
    </xf>
    <xf numFmtId="187" fontId="12" fillId="0" borderId="61" xfId="49" applyNumberFormat="1" applyFont="1" applyBorder="1" applyAlignment="1">
      <alignment horizontal="right" vertical="center" wrapText="1"/>
    </xf>
    <xf numFmtId="187" fontId="12" fillId="0" borderId="0" xfId="0" applyNumberFormat="1" applyFont="1" applyBorder="1" applyAlignment="1">
      <alignment vertical="center" wrapText="1"/>
    </xf>
    <xf numFmtId="187" fontId="85" fillId="0" borderId="61" xfId="0" applyNumberFormat="1" applyFont="1" applyBorder="1" applyAlignment="1">
      <alignment horizontal="right" vertical="center" readingOrder="1"/>
    </xf>
    <xf numFmtId="187" fontId="84" fillId="35" borderId="23" xfId="49" applyNumberFormat="1" applyFont="1" applyFill="1" applyBorder="1" applyAlignment="1" quotePrefix="1">
      <alignment horizontal="right" vertical="center" readingOrder="1"/>
    </xf>
    <xf numFmtId="187" fontId="85" fillId="0" borderId="71" xfId="49" applyNumberFormat="1" applyFont="1" applyBorder="1" applyAlignment="1" quotePrefix="1">
      <alignment horizontal="right" vertical="center" readingOrder="1"/>
    </xf>
    <xf numFmtId="0" fontId="3" fillId="33" borderId="39" xfId="0" applyFont="1" applyFill="1" applyBorder="1" applyAlignment="1">
      <alignment vertical="center" wrapText="1"/>
    </xf>
    <xf numFmtId="187" fontId="85" fillId="0" borderId="89" xfId="49" applyNumberFormat="1" applyFont="1" applyBorder="1" applyAlignment="1" quotePrefix="1">
      <alignment horizontal="right" vertical="center" readingOrder="1"/>
    </xf>
    <xf numFmtId="187" fontId="85" fillId="0" borderId="81" xfId="49" applyNumberFormat="1" applyFont="1" applyBorder="1" applyAlignment="1" quotePrefix="1">
      <alignment horizontal="right" vertical="center" readingOrder="1"/>
    </xf>
    <xf numFmtId="187" fontId="86" fillId="0" borderId="0" xfId="0" applyNumberFormat="1" applyFont="1" applyBorder="1" applyAlignment="1">
      <alignment vertical="center"/>
    </xf>
    <xf numFmtId="187" fontId="86" fillId="0" borderId="0" xfId="0" applyNumberFormat="1" applyFont="1" applyAlignment="1">
      <alignment vertical="center"/>
    </xf>
    <xf numFmtId="0" fontId="77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199" fontId="84" fillId="35" borderId="23" xfId="49" applyNumberFormat="1" applyFont="1" applyFill="1" applyBorder="1" applyAlignment="1">
      <alignment horizontal="right" vertical="center" readingOrder="1"/>
    </xf>
    <xf numFmtId="187" fontId="85" fillId="0" borderId="90" xfId="49" applyNumberFormat="1" applyFont="1" applyBorder="1" applyAlignment="1">
      <alignment horizontal="right" vertical="center" readingOrder="1"/>
    </xf>
    <xf numFmtId="187" fontId="85" fillId="0" borderId="91" xfId="49" applyNumberFormat="1" applyFont="1" applyBorder="1" applyAlignment="1">
      <alignment horizontal="right" vertical="center" readingOrder="1"/>
    </xf>
    <xf numFmtId="187" fontId="85" fillId="0" borderId="92" xfId="49" applyNumberFormat="1" applyFont="1" applyBorder="1" applyAlignment="1">
      <alignment horizontal="right" vertical="center" readingOrder="1"/>
    </xf>
    <xf numFmtId="187" fontId="84" fillId="35" borderId="93" xfId="49" applyNumberFormat="1" applyFont="1" applyFill="1" applyBorder="1" applyAlignment="1">
      <alignment horizontal="right" vertical="center" readingOrder="1"/>
    </xf>
    <xf numFmtId="187" fontId="85" fillId="0" borderId="94" xfId="49" applyNumberFormat="1" applyFont="1" applyBorder="1" applyAlignment="1">
      <alignment horizontal="right" vertical="center" readingOrder="1"/>
    </xf>
    <xf numFmtId="192" fontId="85" fillId="0" borderId="95" xfId="0" applyNumberFormat="1" applyFont="1" applyBorder="1" applyAlignment="1">
      <alignment horizontal="right" vertical="center" readingOrder="1"/>
    </xf>
    <xf numFmtId="187" fontId="85" fillId="0" borderId="96" xfId="49" applyNumberFormat="1" applyFont="1" applyBorder="1" applyAlignment="1">
      <alignment horizontal="right" vertical="center" readingOrder="1"/>
    </xf>
    <xf numFmtId="0" fontId="85" fillId="36" borderId="97" xfId="0" applyFont="1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vertical="center"/>
    </xf>
    <xf numFmtId="0" fontId="85" fillId="0" borderId="0" xfId="0" applyFont="1" applyFill="1" applyBorder="1" applyAlignment="1">
      <alignment horizontal="left" vertical="center" wrapText="1" readingOrder="1"/>
    </xf>
    <xf numFmtId="187" fontId="78" fillId="0" borderId="0" xfId="0" applyNumberFormat="1" applyFont="1" applyFill="1" applyBorder="1" applyAlignment="1">
      <alignment horizontal="right" vertical="center" wrapText="1" readingOrder="1"/>
    </xf>
    <xf numFmtId="176" fontId="78" fillId="0" borderId="0" xfId="0" applyNumberFormat="1" applyFont="1" applyFill="1" applyBorder="1" applyAlignment="1">
      <alignment horizontal="right" vertical="center" wrapText="1" readingOrder="1"/>
    </xf>
    <xf numFmtId="176" fontId="78" fillId="0" borderId="0" xfId="0" applyNumberFormat="1" applyFont="1" applyFill="1" applyBorder="1" applyAlignment="1" quotePrefix="1">
      <alignment horizontal="right" vertical="center" wrapText="1" readingOrder="1"/>
    </xf>
    <xf numFmtId="0" fontId="82" fillId="0" borderId="0" xfId="0" applyFont="1" applyFill="1" applyBorder="1" applyAlignment="1">
      <alignment horizontal="left" vertical="center" wrapText="1" readingOrder="1"/>
    </xf>
    <xf numFmtId="0" fontId="0" fillId="0" borderId="0" xfId="0" applyBorder="1" applyAlignment="1">
      <alignment vertical="center"/>
    </xf>
    <xf numFmtId="183" fontId="0" fillId="0" borderId="0" xfId="0" applyNumberFormat="1" applyBorder="1" applyAlignment="1">
      <alignment vertical="center"/>
    </xf>
    <xf numFmtId="182" fontId="84" fillId="35" borderId="23" xfId="49" applyNumberFormat="1" applyFont="1" applyFill="1" applyBorder="1" applyAlignment="1">
      <alignment horizontal="right" vertical="center" readingOrder="1"/>
    </xf>
    <xf numFmtId="182" fontId="85" fillId="0" borderId="98" xfId="49" applyNumberFormat="1" applyFont="1" applyBorder="1" applyAlignment="1">
      <alignment horizontal="right" vertical="center" readingOrder="1"/>
    </xf>
    <xf numFmtId="0" fontId="12" fillId="0" borderId="0" xfId="0" applyFont="1" applyBorder="1" applyAlignment="1">
      <alignment horizontal="right" vertical="center"/>
    </xf>
    <xf numFmtId="0" fontId="92" fillId="34" borderId="47" xfId="0" applyFont="1" applyFill="1" applyBorder="1" applyAlignment="1">
      <alignment horizontal="center" vertical="center" wrapText="1"/>
    </xf>
    <xf numFmtId="0" fontId="92" fillId="34" borderId="13" xfId="0" applyFont="1" applyFill="1" applyBorder="1" applyAlignment="1">
      <alignment horizontal="center" vertical="center" wrapText="1"/>
    </xf>
    <xf numFmtId="0" fontId="92" fillId="34" borderId="44" xfId="0" applyFont="1" applyFill="1" applyBorder="1" applyAlignment="1">
      <alignment horizontal="center" vertical="center" wrapText="1"/>
    </xf>
    <xf numFmtId="0" fontId="85" fillId="0" borderId="99" xfId="0" applyFont="1" applyBorder="1" applyAlignment="1">
      <alignment horizontal="left" vertical="center" wrapText="1" readingOrder="1"/>
    </xf>
    <xf numFmtId="0" fontId="85" fillId="0" borderId="100" xfId="0" applyFont="1" applyBorder="1" applyAlignment="1">
      <alignment horizontal="left" vertical="center" wrapText="1" readingOrder="1"/>
    </xf>
    <xf numFmtId="187" fontId="78" fillId="0" borderId="101" xfId="0" applyNumberFormat="1" applyFont="1" applyBorder="1" applyAlignment="1">
      <alignment horizontal="right" vertical="center" wrapText="1" readingOrder="1"/>
    </xf>
    <xf numFmtId="187" fontId="78" fillId="0" borderId="102" xfId="0" applyNumberFormat="1" applyFont="1" applyBorder="1" applyAlignment="1">
      <alignment horizontal="right" vertical="center" wrapText="1" readingOrder="1"/>
    </xf>
    <xf numFmtId="0" fontId="82" fillId="0" borderId="65" xfId="0" applyFont="1" applyBorder="1" applyAlignment="1">
      <alignment horizontal="left" vertical="center" wrapText="1" readingOrder="1"/>
    </xf>
    <xf numFmtId="0" fontId="82" fillId="0" borderId="103" xfId="0" applyFont="1" applyBorder="1" applyAlignment="1">
      <alignment horizontal="left" vertical="center" wrapText="1" readingOrder="1"/>
    </xf>
    <xf numFmtId="176" fontId="21" fillId="0" borderId="104" xfId="0" applyNumberFormat="1" applyFont="1" applyBorder="1" applyAlignment="1">
      <alignment horizontal="right" vertical="center" wrapText="1" readingOrder="1"/>
    </xf>
    <xf numFmtId="176" fontId="21" fillId="0" borderId="105" xfId="0" applyNumberFormat="1" applyFont="1" applyBorder="1" applyAlignment="1">
      <alignment horizontal="right" vertical="center" wrapText="1" readingOrder="1"/>
    </xf>
    <xf numFmtId="176" fontId="21" fillId="0" borderId="106" xfId="0" applyNumberFormat="1" applyFont="1" applyBorder="1" applyAlignment="1">
      <alignment horizontal="right" vertical="center" wrapText="1" readingOrder="1"/>
    </xf>
    <xf numFmtId="176" fontId="21" fillId="0" borderId="107" xfId="0" applyNumberFormat="1" applyFont="1" applyBorder="1" applyAlignment="1">
      <alignment horizontal="right" vertical="center" wrapText="1" readingOrder="1"/>
    </xf>
    <xf numFmtId="176" fontId="21" fillId="0" borderId="108" xfId="0" applyNumberFormat="1" applyFont="1" applyBorder="1" applyAlignment="1">
      <alignment horizontal="right" vertical="center" wrapText="1" readingOrder="1"/>
    </xf>
    <xf numFmtId="176" fontId="21" fillId="0" borderId="109" xfId="0" applyNumberFormat="1" applyFont="1" applyBorder="1" applyAlignment="1">
      <alignment horizontal="right" vertical="center" wrapText="1" readingOrder="1"/>
    </xf>
    <xf numFmtId="176" fontId="93" fillId="37" borderId="110" xfId="0" applyNumberFormat="1" applyFont="1" applyFill="1" applyBorder="1" applyAlignment="1">
      <alignment horizontal="center" vertical="center" wrapText="1" readingOrder="1"/>
    </xf>
    <xf numFmtId="0" fontId="93" fillId="37" borderId="106" xfId="0" applyFont="1" applyFill="1" applyBorder="1" applyAlignment="1">
      <alignment horizontal="center" vertical="center" wrapText="1" readingOrder="1"/>
    </xf>
    <xf numFmtId="0" fontId="93" fillId="37" borderId="110" xfId="0" applyFont="1" applyFill="1" applyBorder="1" applyAlignment="1">
      <alignment horizontal="center" vertical="center" wrapText="1" readingOrder="1"/>
    </xf>
    <xf numFmtId="187" fontId="21" fillId="33" borderId="111" xfId="0" applyNumberFormat="1" applyFont="1" applyFill="1" applyBorder="1" applyAlignment="1">
      <alignment horizontal="right" vertical="center" wrapText="1" readingOrder="1"/>
    </xf>
    <xf numFmtId="187" fontId="21" fillId="33" borderId="112" xfId="0" applyNumberFormat="1" applyFont="1" applyFill="1" applyBorder="1" applyAlignment="1">
      <alignment horizontal="right" vertical="center" wrapText="1" readingOrder="1"/>
    </xf>
    <xf numFmtId="187" fontId="21" fillId="33" borderId="113" xfId="0" applyNumberFormat="1" applyFont="1" applyFill="1" applyBorder="1" applyAlignment="1">
      <alignment horizontal="right" vertical="center" wrapText="1" readingOrder="1"/>
    </xf>
    <xf numFmtId="187" fontId="21" fillId="33" borderId="114" xfId="0" applyNumberFormat="1" applyFont="1" applyFill="1" applyBorder="1" applyAlignment="1">
      <alignment horizontal="right" vertical="center" wrapText="1" readingOrder="1"/>
    </xf>
    <xf numFmtId="187" fontId="21" fillId="33" borderId="115" xfId="0" applyNumberFormat="1" applyFont="1" applyFill="1" applyBorder="1" applyAlignment="1">
      <alignment horizontal="right" vertical="center" wrapText="1" readingOrder="1"/>
    </xf>
    <xf numFmtId="187" fontId="21" fillId="33" borderId="116" xfId="0" applyNumberFormat="1" applyFont="1" applyFill="1" applyBorder="1" applyAlignment="1">
      <alignment horizontal="right" vertical="center" wrapText="1" readingOrder="1"/>
    </xf>
    <xf numFmtId="187" fontId="93" fillId="37" borderId="117" xfId="0" applyNumberFormat="1" applyFont="1" applyFill="1" applyBorder="1" applyAlignment="1">
      <alignment horizontal="right" vertical="center" wrapText="1" readingOrder="1"/>
    </xf>
    <xf numFmtId="187" fontId="93" fillId="37" borderId="113" xfId="0" applyNumberFormat="1" applyFont="1" applyFill="1" applyBorder="1" applyAlignment="1">
      <alignment horizontal="right" vertical="center" wrapText="1" readingOrder="1"/>
    </xf>
    <xf numFmtId="187" fontId="21" fillId="0" borderId="118" xfId="0" applyNumberFormat="1" applyFont="1" applyFill="1" applyBorder="1" applyAlignment="1">
      <alignment horizontal="right" vertical="center" wrapText="1" readingOrder="1"/>
    </xf>
    <xf numFmtId="187" fontId="21" fillId="0" borderId="119" xfId="0" applyNumberFormat="1" applyFont="1" applyFill="1" applyBorder="1" applyAlignment="1">
      <alignment horizontal="right" vertical="center" wrapText="1" readingOrder="1"/>
    </xf>
    <xf numFmtId="187" fontId="21" fillId="0" borderId="113" xfId="0" applyNumberFormat="1" applyFont="1" applyFill="1" applyBorder="1" applyAlignment="1">
      <alignment horizontal="right" vertical="center" wrapText="1" readingOrder="1"/>
    </xf>
    <xf numFmtId="187" fontId="21" fillId="0" borderId="114" xfId="0" applyNumberFormat="1" applyFont="1" applyFill="1" applyBorder="1" applyAlignment="1">
      <alignment horizontal="right" vertical="center" wrapText="1" readingOrder="1"/>
    </xf>
    <xf numFmtId="187" fontId="21" fillId="0" borderId="115" xfId="0" applyNumberFormat="1" applyFont="1" applyFill="1" applyBorder="1" applyAlignment="1">
      <alignment horizontal="right" vertical="center" wrapText="1" readingOrder="1"/>
    </xf>
    <xf numFmtId="187" fontId="21" fillId="0" borderId="116" xfId="0" applyNumberFormat="1" applyFont="1" applyFill="1" applyBorder="1" applyAlignment="1">
      <alignment horizontal="right" vertical="center" wrapText="1" readingOrder="1"/>
    </xf>
    <xf numFmtId="187" fontId="21" fillId="33" borderId="119" xfId="0" applyNumberFormat="1" applyFont="1" applyFill="1" applyBorder="1" applyAlignment="1">
      <alignment horizontal="right" vertical="center" wrapText="1" readingOrder="1"/>
    </xf>
    <xf numFmtId="176" fontId="21" fillId="0" borderId="120" xfId="0" applyNumberFormat="1" applyFont="1" applyFill="1" applyBorder="1" applyAlignment="1">
      <alignment horizontal="right" vertical="center" wrapText="1" readingOrder="1"/>
    </xf>
    <xf numFmtId="176" fontId="21" fillId="0" borderId="119" xfId="0" applyNumberFormat="1" applyFont="1" applyFill="1" applyBorder="1" applyAlignment="1">
      <alignment horizontal="right" vertical="center" wrapText="1" readingOrder="1"/>
    </xf>
    <xf numFmtId="176" fontId="21" fillId="0" borderId="114" xfId="0" applyNumberFormat="1" applyFont="1" applyFill="1" applyBorder="1" applyAlignment="1">
      <alignment horizontal="right" vertical="center" wrapText="1" readingOrder="1"/>
    </xf>
    <xf numFmtId="176" fontId="21" fillId="0" borderId="113" xfId="0" applyNumberFormat="1" applyFont="1" applyFill="1" applyBorder="1" applyAlignment="1">
      <alignment horizontal="right" vertical="center" wrapText="1" readingOrder="1"/>
    </xf>
    <xf numFmtId="176" fontId="21" fillId="0" borderId="115" xfId="0" applyNumberFormat="1" applyFont="1" applyFill="1" applyBorder="1" applyAlignment="1">
      <alignment horizontal="right" vertical="center" wrapText="1" readingOrder="1"/>
    </xf>
    <xf numFmtId="176" fontId="21" fillId="0" borderId="116" xfId="0" applyNumberFormat="1" applyFont="1" applyFill="1" applyBorder="1" applyAlignment="1">
      <alignment horizontal="right" vertical="center" wrapText="1" readingOrder="1"/>
    </xf>
    <xf numFmtId="176" fontId="93" fillId="37" borderId="117" xfId="0" applyNumberFormat="1" applyFont="1" applyFill="1" applyBorder="1" applyAlignment="1">
      <alignment horizontal="center" vertical="center" wrapText="1" readingOrder="1"/>
    </xf>
    <xf numFmtId="176" fontId="93" fillId="37" borderId="113" xfId="0" applyNumberFormat="1" applyFont="1" applyFill="1" applyBorder="1" applyAlignment="1">
      <alignment horizontal="center" vertical="center" wrapText="1" readingOrder="1"/>
    </xf>
    <xf numFmtId="187" fontId="21" fillId="33" borderId="104" xfId="0" applyNumberFormat="1" applyFont="1" applyFill="1" applyBorder="1" applyAlignment="1">
      <alignment horizontal="right" vertical="center" wrapText="1" readingOrder="1"/>
    </xf>
    <xf numFmtId="187" fontId="21" fillId="33" borderId="105" xfId="0" applyNumberFormat="1" applyFont="1" applyFill="1" applyBorder="1" applyAlignment="1">
      <alignment horizontal="right" vertical="center" wrapText="1" readingOrder="1"/>
    </xf>
    <xf numFmtId="187" fontId="21" fillId="33" borderId="107" xfId="0" applyNumberFormat="1" applyFont="1" applyFill="1" applyBorder="1" applyAlignment="1">
      <alignment horizontal="right" vertical="center" wrapText="1" readingOrder="1"/>
    </xf>
    <xf numFmtId="187" fontId="21" fillId="33" borderId="106" xfId="0" applyNumberFormat="1" applyFont="1" applyFill="1" applyBorder="1" applyAlignment="1">
      <alignment horizontal="right" vertical="center" wrapText="1" readingOrder="1"/>
    </xf>
    <xf numFmtId="187" fontId="21" fillId="33" borderId="121" xfId="0" applyNumberFormat="1" applyFont="1" applyFill="1" applyBorder="1" applyAlignment="1">
      <alignment horizontal="right" vertical="center" wrapText="1" readingOrder="1"/>
    </xf>
    <xf numFmtId="187" fontId="21" fillId="33" borderId="109" xfId="0" applyNumberFormat="1" applyFont="1" applyFill="1" applyBorder="1" applyAlignment="1">
      <alignment horizontal="right" vertical="center" wrapText="1" readingOrder="1"/>
    </xf>
    <xf numFmtId="187" fontId="93" fillId="37" borderId="110" xfId="0" applyNumberFormat="1" applyFont="1" applyFill="1" applyBorder="1" applyAlignment="1">
      <alignment horizontal="right" vertical="center" wrapText="1" readingOrder="1"/>
    </xf>
    <xf numFmtId="187" fontId="93" fillId="37" borderId="106" xfId="0" applyNumberFormat="1" applyFont="1" applyFill="1" applyBorder="1" applyAlignment="1">
      <alignment horizontal="right" vertical="center" wrapText="1" readingOrder="1"/>
    </xf>
    <xf numFmtId="187" fontId="21" fillId="33" borderId="57" xfId="0" applyNumberFormat="1" applyFont="1" applyFill="1" applyBorder="1" applyAlignment="1">
      <alignment horizontal="right" vertical="center" wrapText="1" readingOrder="1"/>
    </xf>
    <xf numFmtId="187" fontId="21" fillId="33" borderId="122" xfId="0" applyNumberFormat="1" applyFont="1" applyFill="1" applyBorder="1" applyAlignment="1">
      <alignment horizontal="right" vertical="center" wrapText="1" readingOrder="1"/>
    </xf>
    <xf numFmtId="187" fontId="21" fillId="33" borderId="123" xfId="0" applyNumberFormat="1" applyFont="1" applyFill="1" applyBorder="1" applyAlignment="1">
      <alignment horizontal="right" vertical="center" wrapText="1" readingOrder="1"/>
    </xf>
    <xf numFmtId="187" fontId="93" fillId="37" borderId="58" xfId="0" applyNumberFormat="1" applyFont="1" applyFill="1" applyBorder="1" applyAlignment="1">
      <alignment horizontal="right" vertical="center" wrapText="1" readingOrder="1"/>
    </xf>
    <xf numFmtId="187" fontId="93" fillId="37" borderId="57" xfId="0" applyNumberFormat="1" applyFont="1" applyFill="1" applyBorder="1" applyAlignment="1">
      <alignment horizontal="right" vertical="center" wrapText="1" readingOrder="1"/>
    </xf>
    <xf numFmtId="0" fontId="93" fillId="37" borderId="113" xfId="0" applyFont="1" applyFill="1" applyBorder="1" applyAlignment="1">
      <alignment horizontal="center" vertical="center" wrapText="1" readingOrder="1"/>
    </xf>
    <xf numFmtId="0" fontId="93" fillId="37" borderId="117" xfId="0" applyFont="1" applyFill="1" applyBorder="1" applyAlignment="1">
      <alignment horizontal="center" vertical="center" wrapText="1" readingOrder="1"/>
    </xf>
    <xf numFmtId="176" fontId="21" fillId="33" borderId="120" xfId="0" applyNumberFormat="1" applyFont="1" applyFill="1" applyBorder="1" applyAlignment="1">
      <alignment horizontal="right" vertical="center" wrapText="1" readingOrder="1"/>
    </xf>
    <xf numFmtId="176" fontId="21" fillId="33" borderId="119" xfId="0" applyNumberFormat="1" applyFont="1" applyFill="1" applyBorder="1" applyAlignment="1">
      <alignment horizontal="right" vertical="center" wrapText="1" readingOrder="1"/>
    </xf>
    <xf numFmtId="176" fontId="21" fillId="33" borderId="114" xfId="0" applyNumberFormat="1" applyFont="1" applyFill="1" applyBorder="1" applyAlignment="1">
      <alignment horizontal="right" vertical="center" wrapText="1" readingOrder="1"/>
    </xf>
    <xf numFmtId="176" fontId="21" fillId="33" borderId="113" xfId="0" applyNumberFormat="1" applyFont="1" applyFill="1" applyBorder="1" applyAlignment="1">
      <alignment horizontal="right" vertical="center" wrapText="1" readingOrder="1"/>
    </xf>
    <xf numFmtId="176" fontId="21" fillId="33" borderId="115" xfId="0" applyNumberFormat="1" applyFont="1" applyFill="1" applyBorder="1" applyAlignment="1">
      <alignment horizontal="right" vertical="center" wrapText="1" readingOrder="1"/>
    </xf>
    <xf numFmtId="176" fontId="21" fillId="33" borderId="116" xfId="0" applyNumberFormat="1" applyFont="1" applyFill="1" applyBorder="1" applyAlignment="1">
      <alignment horizontal="right" vertical="center" wrapText="1" readingOrder="1"/>
    </xf>
    <xf numFmtId="198" fontId="21" fillId="33" borderId="105" xfId="0" applyNumberFormat="1" applyFont="1" applyFill="1" applyBorder="1" applyAlignment="1">
      <alignment horizontal="right" vertical="center" wrapText="1" readingOrder="1"/>
    </xf>
    <xf numFmtId="198" fontId="21" fillId="33" borderId="106" xfId="0" applyNumberFormat="1" applyFont="1" applyFill="1" applyBorder="1" applyAlignment="1">
      <alignment horizontal="right" vertical="center" wrapText="1" readingOrder="1"/>
    </xf>
    <xf numFmtId="198" fontId="21" fillId="33" borderId="109" xfId="0" applyNumberFormat="1" applyFont="1" applyFill="1" applyBorder="1" applyAlignment="1" quotePrefix="1">
      <alignment horizontal="right" vertical="center" wrapText="1" readingOrder="1"/>
    </xf>
    <xf numFmtId="198" fontId="21" fillId="33" borderId="124" xfId="0" applyNumberFormat="1" applyFont="1" applyFill="1" applyBorder="1" applyAlignment="1" quotePrefix="1">
      <alignment horizontal="right" vertical="center" wrapText="1" readingOrder="1"/>
    </xf>
    <xf numFmtId="198" fontId="21" fillId="33" borderId="125" xfId="0" applyNumberFormat="1" applyFont="1" applyFill="1" applyBorder="1" applyAlignment="1" quotePrefix="1">
      <alignment horizontal="right" vertical="center" wrapText="1" readingOrder="1"/>
    </xf>
    <xf numFmtId="198" fontId="21" fillId="33" borderId="126" xfId="0" applyNumberFormat="1" applyFont="1" applyFill="1" applyBorder="1" applyAlignment="1" quotePrefix="1">
      <alignment horizontal="right" vertical="center" wrapText="1" readingOrder="1"/>
    </xf>
    <xf numFmtId="198" fontId="21" fillId="33" borderId="127" xfId="0" applyNumberFormat="1" applyFont="1" applyFill="1" applyBorder="1" applyAlignment="1" quotePrefix="1">
      <alignment horizontal="right" vertical="center" wrapText="1" readingOrder="1"/>
    </xf>
    <xf numFmtId="198" fontId="21" fillId="33" borderId="128" xfId="0" applyNumberFormat="1" applyFont="1" applyFill="1" applyBorder="1" applyAlignment="1">
      <alignment horizontal="right" vertical="center" wrapText="1" readingOrder="1"/>
    </xf>
    <xf numFmtId="183" fontId="93" fillId="37" borderId="110" xfId="0" applyNumberFormat="1" applyFont="1" applyFill="1" applyBorder="1" applyAlignment="1">
      <alignment horizontal="center" vertical="center" wrapText="1" readingOrder="1"/>
    </xf>
    <xf numFmtId="183" fontId="93" fillId="37" borderId="106" xfId="0" applyNumberFormat="1" applyFont="1" applyFill="1" applyBorder="1" applyAlignment="1">
      <alignment horizontal="center" vertical="center" wrapText="1" readingOrder="1"/>
    </xf>
    <xf numFmtId="198" fontId="21" fillId="33" borderId="129" xfId="0" applyNumberFormat="1" applyFont="1" applyFill="1" applyBorder="1" applyAlignment="1">
      <alignment horizontal="right" vertical="center" wrapText="1" readingOrder="1"/>
    </xf>
    <xf numFmtId="198" fontId="21" fillId="33" borderId="130" xfId="0" applyNumberFormat="1" applyFont="1" applyFill="1" applyBorder="1" applyAlignment="1" quotePrefix="1">
      <alignment horizontal="right" vertical="center" wrapText="1" readingOrder="1"/>
    </xf>
    <xf numFmtId="0" fontId="77" fillId="0" borderId="0" xfId="0" applyFont="1" applyFill="1" applyAlignment="1">
      <alignment vertical="center" wrapText="1"/>
    </xf>
    <xf numFmtId="0" fontId="85" fillId="0" borderId="131" xfId="0" applyFont="1" applyBorder="1" applyAlignment="1">
      <alignment horizontal="left" vertical="center" wrapText="1" readingOrder="1"/>
    </xf>
    <xf numFmtId="176" fontId="21" fillId="0" borderId="128" xfId="0" applyNumberFormat="1" applyFont="1" applyBorder="1" applyAlignment="1">
      <alignment horizontal="right" vertical="center" wrapText="1" readingOrder="1"/>
    </xf>
    <xf numFmtId="187" fontId="21" fillId="33" borderId="128" xfId="0" applyNumberFormat="1" applyFont="1" applyFill="1" applyBorder="1" applyAlignment="1">
      <alignment horizontal="right" vertical="center" wrapText="1" readingOrder="1"/>
    </xf>
    <xf numFmtId="187" fontId="21" fillId="33" borderId="101" xfId="0" applyNumberFormat="1" applyFont="1" applyFill="1" applyBorder="1" applyAlignment="1">
      <alignment horizontal="right" vertical="center" wrapText="1" readingOrder="1"/>
    </xf>
    <xf numFmtId="182" fontId="85" fillId="0" borderId="49" xfId="49" applyNumberFormat="1" applyFont="1" applyBorder="1" applyAlignment="1">
      <alignment horizontal="right" vertical="center" readingOrder="1"/>
    </xf>
    <xf numFmtId="182" fontId="85" fillId="0" borderId="50" xfId="49" applyNumberFormat="1" applyFont="1" applyBorder="1" applyAlignment="1">
      <alignment horizontal="right" vertical="center" readingOrder="1"/>
    </xf>
    <xf numFmtId="182" fontId="85" fillId="0" borderId="51" xfId="49" applyNumberFormat="1" applyFont="1" applyBorder="1" applyAlignment="1">
      <alignment horizontal="right" vertical="center" readingOrder="1"/>
    </xf>
    <xf numFmtId="182" fontId="85" fillId="0" borderId="132" xfId="49" applyNumberFormat="1" applyFont="1" applyBorder="1" applyAlignment="1">
      <alignment horizontal="right" vertical="center" readingOrder="1"/>
    </xf>
    <xf numFmtId="182" fontId="12" fillId="0" borderId="0" xfId="49" applyNumberFormat="1" applyFont="1" applyBorder="1" applyAlignment="1">
      <alignment horizontal="right" vertical="center"/>
    </xf>
    <xf numFmtId="182" fontId="12" fillId="0" borderId="61" xfId="49" applyNumberFormat="1" applyFont="1" applyBorder="1" applyAlignment="1">
      <alignment horizontal="right" vertical="center"/>
    </xf>
    <xf numFmtId="182" fontId="85" fillId="0" borderId="62" xfId="49" applyNumberFormat="1" applyFont="1" applyBorder="1" applyAlignment="1">
      <alignment horizontal="right" vertical="center" readingOrder="1"/>
    </xf>
    <xf numFmtId="182" fontId="85" fillId="0" borderId="63" xfId="49" applyNumberFormat="1" applyFont="1" applyBorder="1" applyAlignment="1">
      <alignment horizontal="right" vertical="center" readingOrder="1"/>
    </xf>
    <xf numFmtId="182" fontId="85" fillId="0" borderId="64" xfId="49" applyNumberFormat="1" applyFont="1" applyBorder="1" applyAlignment="1">
      <alignment horizontal="right" vertical="center" readingOrder="1"/>
    </xf>
    <xf numFmtId="182" fontId="85" fillId="0" borderId="133" xfId="49" applyNumberFormat="1" applyFont="1" applyBorder="1" applyAlignment="1">
      <alignment horizontal="right" vertical="center" readingOrder="1"/>
    </xf>
    <xf numFmtId="182" fontId="85" fillId="0" borderId="66" xfId="49" applyNumberFormat="1" applyFont="1" applyBorder="1" applyAlignment="1">
      <alignment horizontal="right" vertical="center" readingOrder="1"/>
    </xf>
    <xf numFmtId="182" fontId="85" fillId="0" borderId="67" xfId="49" applyNumberFormat="1" applyFont="1" applyBorder="1" applyAlignment="1">
      <alignment horizontal="right" vertical="center" readingOrder="1"/>
    </xf>
    <xf numFmtId="182" fontId="85" fillId="0" borderId="68" xfId="49" applyNumberFormat="1" applyFont="1" applyBorder="1" applyAlignment="1">
      <alignment horizontal="right" vertical="center" readingOrder="1"/>
    </xf>
    <xf numFmtId="182" fontId="85" fillId="0" borderId="134" xfId="49" applyNumberFormat="1" applyFont="1" applyBorder="1" applyAlignment="1">
      <alignment horizontal="right" vertical="center" readingOrder="1"/>
    </xf>
    <xf numFmtId="182" fontId="85" fillId="0" borderId="26" xfId="49" applyNumberFormat="1" applyFont="1" applyBorder="1" applyAlignment="1">
      <alignment horizontal="right" vertical="center" readingOrder="1"/>
    </xf>
    <xf numFmtId="182" fontId="85" fillId="0" borderId="27" xfId="49" applyNumberFormat="1" applyFont="1" applyBorder="1" applyAlignment="1">
      <alignment horizontal="right" vertical="center" readingOrder="1"/>
    </xf>
    <xf numFmtId="182" fontId="85" fillId="0" borderId="69" xfId="49" applyNumberFormat="1" applyFont="1" applyBorder="1" applyAlignment="1">
      <alignment horizontal="right" vertical="center" readingOrder="1"/>
    </xf>
    <xf numFmtId="182" fontId="85" fillId="0" borderId="135" xfId="49" applyNumberFormat="1" applyFont="1" applyBorder="1" applyAlignment="1">
      <alignment horizontal="right" vertical="center" readingOrder="1"/>
    </xf>
    <xf numFmtId="182" fontId="12" fillId="0" borderId="0" xfId="49" applyNumberFormat="1" applyFont="1" applyBorder="1" applyAlignment="1">
      <alignment horizontal="right" vertical="center" wrapText="1"/>
    </xf>
    <xf numFmtId="182" fontId="84" fillId="35" borderId="23" xfId="49" applyNumberFormat="1" applyFont="1" applyFill="1" applyBorder="1" applyAlignment="1" quotePrefix="1">
      <alignment horizontal="right" vertical="center" readingOrder="1"/>
    </xf>
    <xf numFmtId="182" fontId="12" fillId="0" borderId="0" xfId="0" applyNumberFormat="1" applyFont="1" applyBorder="1" applyAlignment="1">
      <alignment vertical="center" wrapText="1"/>
    </xf>
    <xf numFmtId="182" fontId="85" fillId="0" borderId="72" xfId="0" applyNumberFormat="1" applyFont="1" applyBorder="1" applyAlignment="1">
      <alignment horizontal="right" vertical="center" readingOrder="1"/>
    </xf>
    <xf numFmtId="182" fontId="85" fillId="0" borderId="73" xfId="0" applyNumberFormat="1" applyFont="1" applyBorder="1" applyAlignment="1">
      <alignment horizontal="right" vertical="center" readingOrder="1"/>
    </xf>
    <xf numFmtId="182" fontId="85" fillId="0" borderId="74" xfId="0" applyNumberFormat="1" applyFont="1" applyBorder="1" applyAlignment="1">
      <alignment horizontal="right" vertical="center" readingOrder="1"/>
    </xf>
    <xf numFmtId="182" fontId="85" fillId="0" borderId="136" xfId="49" applyNumberFormat="1" applyFont="1" applyBorder="1" applyAlignment="1">
      <alignment horizontal="right" vertical="center" readingOrder="1"/>
    </xf>
    <xf numFmtId="38" fontId="84" fillId="35" borderId="23" xfId="49" applyFont="1" applyFill="1" applyBorder="1" applyAlignment="1">
      <alignment horizontal="right" vertical="center" readingOrder="1"/>
    </xf>
    <xf numFmtId="38" fontId="85" fillId="0" borderId="51" xfId="49" applyFont="1" applyBorder="1" applyAlignment="1">
      <alignment horizontal="right" vertical="center" readingOrder="1"/>
    </xf>
    <xf numFmtId="38" fontId="85" fillId="0" borderId="64" xfId="49" applyFont="1" applyBorder="1" applyAlignment="1">
      <alignment horizontal="right" vertical="center" readingOrder="1"/>
    </xf>
    <xf numFmtId="38" fontId="85" fillId="0" borderId="137" xfId="49" applyFont="1" applyBorder="1" applyAlignment="1">
      <alignment horizontal="right" vertical="center" readingOrder="1"/>
    </xf>
    <xf numFmtId="38" fontId="85" fillId="0" borderId="138" xfId="49" applyFont="1" applyBorder="1" applyAlignment="1">
      <alignment horizontal="right" vertical="center" readingOrder="1"/>
    </xf>
    <xf numFmtId="38" fontId="85" fillId="0" borderId="139" xfId="49" applyFont="1" applyBorder="1" applyAlignment="1">
      <alignment horizontal="right" vertical="center" readingOrder="1"/>
    </xf>
    <xf numFmtId="38" fontId="12" fillId="0" borderId="0" xfId="49" applyFont="1" applyBorder="1" applyAlignment="1">
      <alignment horizontal="right" vertical="center"/>
    </xf>
    <xf numFmtId="192" fontId="85" fillId="0" borderId="51" xfId="42" applyNumberFormat="1" applyFont="1" applyBorder="1" applyAlignment="1">
      <alignment horizontal="right" vertical="center" wrapText="1" readingOrder="1"/>
    </xf>
    <xf numFmtId="192" fontId="85" fillId="0" borderId="137" xfId="42" applyNumberFormat="1" applyFont="1" applyBorder="1" applyAlignment="1">
      <alignment horizontal="right" vertical="center" wrapText="1" readingOrder="1"/>
    </xf>
    <xf numFmtId="49" fontId="85" fillId="0" borderId="140" xfId="49" applyNumberFormat="1" applyFont="1" applyBorder="1" applyAlignment="1">
      <alignment horizontal="right" vertical="center" readingOrder="1"/>
    </xf>
    <xf numFmtId="49" fontId="85" fillId="0" borderId="141" xfId="49" applyNumberFormat="1" applyFont="1" applyBorder="1" applyAlignment="1">
      <alignment horizontal="right" vertical="center" readingOrder="1"/>
    </xf>
    <xf numFmtId="49" fontId="85" fillId="0" borderId="142" xfId="49" applyNumberFormat="1" applyFont="1" applyBorder="1" applyAlignment="1">
      <alignment horizontal="right" vertical="center" readingOrder="1"/>
    </xf>
    <xf numFmtId="49" fontId="85" fillId="0" borderId="143" xfId="49" applyNumberFormat="1" applyFont="1" applyBorder="1" applyAlignment="1">
      <alignment horizontal="right" vertical="center" readingOrder="1"/>
    </xf>
    <xf numFmtId="49" fontId="85" fillId="0" borderId="84" xfId="49" applyNumberFormat="1" applyFont="1" applyBorder="1" applyAlignment="1">
      <alignment horizontal="right" vertical="center" readingOrder="1"/>
    </xf>
    <xf numFmtId="49" fontId="85" fillId="0" borderId="144" xfId="49" applyNumberFormat="1" applyFont="1" applyBorder="1" applyAlignment="1">
      <alignment horizontal="right" vertical="center" readingOrder="1"/>
    </xf>
    <xf numFmtId="49" fontId="85" fillId="0" borderId="145" xfId="49" applyNumberFormat="1" applyFont="1" applyBorder="1" applyAlignment="1">
      <alignment horizontal="right" vertical="center" readingOrder="1"/>
    </xf>
    <xf numFmtId="49" fontId="85" fillId="0" borderId="88" xfId="49" applyNumberFormat="1" applyFont="1" applyBorder="1" applyAlignment="1">
      <alignment horizontal="right" vertical="center" readingOrder="1"/>
    </xf>
    <xf numFmtId="49" fontId="85" fillId="0" borderId="67" xfId="49" applyNumberFormat="1" applyFont="1" applyBorder="1" applyAlignment="1">
      <alignment horizontal="right" vertical="center" readingOrder="1"/>
    </xf>
    <xf numFmtId="49" fontId="85" fillId="0" borderId="146" xfId="49" applyNumberFormat="1" applyFont="1" applyBorder="1" applyAlignment="1">
      <alignment horizontal="right" vertical="center" readingOrder="1"/>
    </xf>
    <xf numFmtId="49" fontId="85" fillId="0" borderId="147" xfId="49" applyNumberFormat="1" applyFont="1" applyBorder="1" applyAlignment="1">
      <alignment horizontal="right" vertical="center" readingOrder="1"/>
    </xf>
    <xf numFmtId="49" fontId="84" fillId="35" borderId="23" xfId="49" applyNumberFormat="1" applyFont="1" applyFill="1" applyBorder="1" applyAlignment="1" quotePrefix="1">
      <alignment horizontal="right" vertical="center" readingOrder="1"/>
    </xf>
    <xf numFmtId="49" fontId="85" fillId="0" borderId="148" xfId="49" applyNumberFormat="1" applyFont="1" applyBorder="1" applyAlignment="1">
      <alignment horizontal="right" vertical="center" readingOrder="1"/>
    </xf>
    <xf numFmtId="49" fontId="85" fillId="0" borderId="149" xfId="49" applyNumberFormat="1" applyFont="1" applyBorder="1" applyAlignment="1">
      <alignment horizontal="right" vertical="center" readingOrder="1"/>
    </xf>
    <xf numFmtId="200" fontId="78" fillId="33" borderId="150" xfId="0" applyNumberFormat="1" applyFont="1" applyFill="1" applyBorder="1" applyAlignment="1">
      <alignment horizontal="center" vertical="center" wrapText="1" readingOrder="1"/>
    </xf>
    <xf numFmtId="192" fontId="85" fillId="0" borderId="151" xfId="42" applyNumberFormat="1" applyFont="1" applyBorder="1" applyAlignment="1" quotePrefix="1">
      <alignment horizontal="right" vertical="center" wrapText="1" readingOrder="1"/>
    </xf>
    <xf numFmtId="0" fontId="78" fillId="36" borderId="152" xfId="0" applyFont="1" applyFill="1" applyBorder="1" applyAlignment="1">
      <alignment horizontal="center" vertical="center" wrapText="1" readingOrder="1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49" fontId="21" fillId="33" borderId="59" xfId="0" applyNumberFormat="1" applyFont="1" applyFill="1" applyBorder="1" applyAlignment="1">
      <alignment horizontal="right" vertical="center" wrapText="1" readingOrder="1"/>
    </xf>
    <xf numFmtId="49" fontId="21" fillId="33" borderId="57" xfId="0" applyNumberFormat="1" applyFont="1" applyFill="1" applyBorder="1" applyAlignment="1">
      <alignment horizontal="right" vertical="center" wrapText="1" readingOrder="1"/>
    </xf>
    <xf numFmtId="49" fontId="21" fillId="33" borderId="101" xfId="0" applyNumberFormat="1" applyFont="1" applyFill="1" applyBorder="1" applyAlignment="1">
      <alignment horizontal="right" vertical="center" wrapText="1" readingOrder="1"/>
    </xf>
    <xf numFmtId="49" fontId="21" fillId="33" borderId="115" xfId="0" applyNumberFormat="1" applyFont="1" applyFill="1" applyBorder="1" applyAlignment="1">
      <alignment horizontal="right" vertical="center" wrapText="1" readingOrder="1"/>
    </xf>
    <xf numFmtId="49" fontId="21" fillId="33" borderId="113" xfId="0" applyNumberFormat="1" applyFont="1" applyFill="1" applyBorder="1" applyAlignment="1">
      <alignment horizontal="right" vertical="center" wrapText="1" readingOrder="1"/>
    </xf>
    <xf numFmtId="49" fontId="21" fillId="33" borderId="120" xfId="0" applyNumberFormat="1" applyFont="1" applyFill="1" applyBorder="1" applyAlignment="1">
      <alignment horizontal="right" vertical="center" wrapText="1" readingOrder="1"/>
    </xf>
    <xf numFmtId="49" fontId="21" fillId="33" borderId="119" xfId="0" applyNumberFormat="1" applyFont="1" applyFill="1" applyBorder="1" applyAlignment="1">
      <alignment horizontal="right" vertical="center" wrapText="1" readingOrder="1"/>
    </xf>
    <xf numFmtId="49" fontId="21" fillId="33" borderId="55" xfId="0" applyNumberFormat="1" applyFont="1" applyFill="1" applyBorder="1" applyAlignment="1">
      <alignment horizontal="right" vertical="center" wrapText="1" readingOrder="1"/>
    </xf>
    <xf numFmtId="49" fontId="21" fillId="33" borderId="56" xfId="0" applyNumberFormat="1" applyFont="1" applyFill="1" applyBorder="1" applyAlignment="1">
      <alignment horizontal="right" vertical="center" wrapText="1" readingOrder="1"/>
    </xf>
    <xf numFmtId="49" fontId="21" fillId="33" borderId="105" xfId="0" applyNumberFormat="1" applyFont="1" applyFill="1" applyBorder="1" applyAlignment="1">
      <alignment horizontal="right" vertical="center" wrapText="1" readingOrder="1"/>
    </xf>
    <xf numFmtId="49" fontId="78" fillId="33" borderId="150" xfId="0" applyNumberFormat="1" applyFont="1" applyFill="1" applyBorder="1" applyAlignment="1">
      <alignment horizontal="center" vertical="center" wrapText="1" readingOrder="1"/>
    </xf>
    <xf numFmtId="49" fontId="85" fillId="0" borderId="133" xfId="49" applyNumberFormat="1" applyFont="1" applyBorder="1" applyAlignment="1">
      <alignment horizontal="right" vertical="center" readingOrder="1"/>
    </xf>
    <xf numFmtId="49" fontId="85" fillId="0" borderId="132" xfId="49" applyNumberFormat="1" applyFont="1" applyBorder="1" applyAlignment="1">
      <alignment horizontal="right" vertical="center" readingOrder="1"/>
    </xf>
    <xf numFmtId="49" fontId="85" fillId="0" borderId="71" xfId="49" applyNumberFormat="1" applyFont="1" applyBorder="1" applyAlignment="1" quotePrefix="1">
      <alignment horizontal="right" vertical="center" readingOrder="1"/>
    </xf>
    <xf numFmtId="49" fontId="85" fillId="0" borderId="153" xfId="49" applyNumberFormat="1" applyFont="1" applyBorder="1" applyAlignment="1">
      <alignment horizontal="right" vertical="center" readingOrder="1"/>
    </xf>
    <xf numFmtId="49" fontId="84" fillId="35" borderId="23" xfId="49" applyNumberFormat="1" applyFont="1" applyFill="1" applyBorder="1" applyAlignment="1">
      <alignment horizontal="right" vertical="center" readingOrder="1"/>
    </xf>
    <xf numFmtId="49" fontId="85" fillId="0" borderId="65" xfId="49" applyNumberFormat="1" applyFont="1" applyBorder="1" applyAlignment="1">
      <alignment horizontal="right" vertical="center" readingOrder="1"/>
    </xf>
    <xf numFmtId="49" fontId="85" fillId="0" borderId="39" xfId="49" applyNumberFormat="1" applyFont="1" applyBorder="1" applyAlignment="1">
      <alignment horizontal="right" vertical="center" readingOrder="1"/>
    </xf>
    <xf numFmtId="49" fontId="85" fillId="0" borderId="89" xfId="49" applyNumberFormat="1" applyFont="1" applyBorder="1" applyAlignment="1" quotePrefix="1">
      <alignment horizontal="right" vertical="center" readingOrder="1"/>
    </xf>
    <xf numFmtId="49" fontId="85" fillId="0" borderId="23" xfId="49" applyNumberFormat="1" applyFont="1" applyBorder="1" applyAlignment="1" quotePrefix="1">
      <alignment horizontal="right" vertical="center" readingOrder="1"/>
    </xf>
    <xf numFmtId="49" fontId="85" fillId="0" borderId="154" xfId="42" applyNumberFormat="1" applyFont="1" applyBorder="1" applyAlignment="1">
      <alignment horizontal="right" vertical="center" readingOrder="1"/>
    </xf>
    <xf numFmtId="49" fontId="94" fillId="35" borderId="23" xfId="49" applyNumberFormat="1" applyFont="1" applyFill="1" applyBorder="1" applyAlignment="1">
      <alignment horizontal="right" vertical="center" readingOrder="1"/>
    </xf>
    <xf numFmtId="49" fontId="85" fillId="0" borderId="98" xfId="49" applyNumberFormat="1" applyFont="1" applyBorder="1" applyAlignment="1">
      <alignment horizontal="right" vertical="center" readingOrder="1"/>
    </xf>
    <xf numFmtId="49" fontId="85" fillId="0" borderId="154" xfId="42" applyNumberFormat="1" applyFont="1" applyBorder="1" applyAlignment="1" quotePrefix="1">
      <alignment horizontal="right" vertical="center" readingOrder="1"/>
    </xf>
    <xf numFmtId="49" fontId="85" fillId="0" borderId="85" xfId="49" applyNumberFormat="1" applyFont="1" applyBorder="1" applyAlignment="1">
      <alignment horizontal="right" vertical="center" readingOrder="1"/>
    </xf>
    <xf numFmtId="49" fontId="85" fillId="0" borderId="155" xfId="49" applyNumberFormat="1" applyFont="1" applyBorder="1" applyAlignment="1">
      <alignment horizontal="right" vertical="center" readingOrder="1"/>
    </xf>
    <xf numFmtId="49" fontId="94" fillId="35" borderId="23" xfId="49" applyNumberFormat="1" applyFont="1" applyFill="1" applyBorder="1" applyAlignment="1" quotePrefix="1">
      <alignment horizontal="right" vertical="center" readingOrder="1"/>
    </xf>
    <xf numFmtId="49" fontId="85" fillId="0" borderId="81" xfId="42" applyNumberFormat="1" applyFont="1" applyBorder="1" applyAlignment="1" quotePrefix="1">
      <alignment horizontal="right" vertical="center" readingOrder="1"/>
    </xf>
    <xf numFmtId="49" fontId="85" fillId="0" borderId="81" xfId="49" applyNumberFormat="1" applyFont="1" applyBorder="1" applyAlignment="1">
      <alignment horizontal="right" vertical="center" readingOrder="1"/>
    </xf>
    <xf numFmtId="49" fontId="85" fillId="0" borderId="83" xfId="49" applyNumberFormat="1" applyFont="1" applyBorder="1" applyAlignment="1">
      <alignment horizontal="right" vertical="center" readingOrder="1"/>
    </xf>
    <xf numFmtId="49" fontId="85" fillId="0" borderId="156" xfId="49" applyNumberFormat="1" applyFont="1" applyBorder="1" applyAlignment="1" quotePrefix="1">
      <alignment horizontal="right" vertical="center" readingOrder="1"/>
    </xf>
    <xf numFmtId="49" fontId="85" fillId="0" borderId="140" xfId="49" applyNumberFormat="1" applyFont="1" applyBorder="1" applyAlignment="1" quotePrefix="1">
      <alignment horizontal="right" vertical="center" readingOrder="1"/>
    </xf>
    <xf numFmtId="49" fontId="85" fillId="0" borderId="85" xfId="49" applyNumberFormat="1" applyFont="1" applyBorder="1" applyAlignment="1" quotePrefix="1">
      <alignment horizontal="right" vertical="center" readingOrder="1"/>
    </xf>
    <xf numFmtId="49" fontId="85" fillId="0" borderId="81" xfId="42" applyNumberFormat="1" applyFont="1" applyBorder="1" applyAlignment="1" quotePrefix="1">
      <alignment horizontal="right" vertical="center" wrapText="1" readingOrder="1"/>
    </xf>
    <xf numFmtId="187" fontId="85" fillId="0" borderId="157" xfId="49" applyNumberFormat="1" applyFont="1" applyBorder="1" applyAlignment="1">
      <alignment horizontal="right" vertical="center" readingOrder="1"/>
    </xf>
    <xf numFmtId="187" fontId="85" fillId="0" borderId="158" xfId="49" applyNumberFormat="1" applyFont="1" applyBorder="1" applyAlignment="1">
      <alignment horizontal="right" vertical="center" readingOrder="1"/>
    </xf>
    <xf numFmtId="187" fontId="85" fillId="0" borderId="159" xfId="49" applyNumberFormat="1" applyFont="1" applyBorder="1" applyAlignment="1">
      <alignment horizontal="right" vertical="center" readingOrder="1"/>
    </xf>
    <xf numFmtId="187" fontId="85" fillId="0" borderId="144" xfId="49" applyNumberFormat="1" applyFont="1" applyBorder="1" applyAlignment="1">
      <alignment horizontal="right" vertical="center" readingOrder="1"/>
    </xf>
    <xf numFmtId="49" fontId="85" fillId="0" borderId="159" xfId="49" applyNumberFormat="1" applyFont="1" applyBorder="1" applyAlignment="1">
      <alignment horizontal="right" vertical="center" readingOrder="1"/>
    </xf>
    <xf numFmtId="187" fontId="85" fillId="0" borderId="149" xfId="49" applyNumberFormat="1" applyFont="1" applyBorder="1" applyAlignment="1">
      <alignment horizontal="right" vertical="center" readingOrder="1"/>
    </xf>
    <xf numFmtId="0" fontId="89" fillId="33" borderId="160" xfId="0" applyFont="1" applyFill="1" applyBorder="1" applyAlignment="1">
      <alignment horizontal="center" vertical="center" textRotation="255" wrapText="1" readingOrder="1"/>
    </xf>
    <xf numFmtId="0" fontId="89" fillId="33" borderId="161" xfId="0" applyFont="1" applyFill="1" applyBorder="1" applyAlignment="1">
      <alignment horizontal="center" vertical="center" textRotation="255" wrapText="1" readingOrder="1"/>
    </xf>
    <xf numFmtId="0" fontId="89" fillId="33" borderId="162" xfId="0" applyFont="1" applyFill="1" applyBorder="1" applyAlignment="1">
      <alignment horizontal="center" vertical="center" textRotation="255" wrapText="1" readingOrder="1"/>
    </xf>
    <xf numFmtId="0" fontId="89" fillId="34" borderId="163" xfId="0" applyFont="1" applyFill="1" applyBorder="1" applyAlignment="1">
      <alignment horizontal="center" vertical="center" wrapText="1" readingOrder="1"/>
    </xf>
    <xf numFmtId="0" fontId="89" fillId="34" borderId="164" xfId="0" applyFont="1" applyFill="1" applyBorder="1" applyAlignment="1">
      <alignment horizontal="center" vertical="center" wrapText="1" readingOrder="1"/>
    </xf>
    <xf numFmtId="0" fontId="89" fillId="34" borderId="165" xfId="0" applyFont="1" applyFill="1" applyBorder="1" applyAlignment="1">
      <alignment horizontal="center" vertical="center" wrapText="1" readingOrder="1"/>
    </xf>
    <xf numFmtId="0" fontId="89" fillId="34" borderId="0" xfId="0" applyFont="1" applyFill="1" applyBorder="1" applyAlignment="1">
      <alignment horizontal="center" vertical="center" wrapText="1" readingOrder="1"/>
    </xf>
    <xf numFmtId="0" fontId="89" fillId="34" borderId="166" xfId="0" applyFont="1" applyFill="1" applyBorder="1" applyAlignment="1">
      <alignment horizontal="center" vertical="center" wrapText="1" readingOrder="1"/>
    </xf>
    <xf numFmtId="0" fontId="89" fillId="34" borderId="167" xfId="0" applyFont="1" applyFill="1" applyBorder="1" applyAlignment="1">
      <alignment horizontal="center" vertical="center" wrapText="1" readingOrder="1"/>
    </xf>
    <xf numFmtId="0" fontId="89" fillId="34" borderId="43" xfId="0" applyFont="1" applyFill="1" applyBorder="1" applyAlignment="1">
      <alignment horizontal="center" vertical="center" wrapText="1" readingOrder="1"/>
    </xf>
    <xf numFmtId="0" fontId="89" fillId="34" borderId="168" xfId="0" applyFont="1" applyFill="1" applyBorder="1" applyAlignment="1">
      <alignment horizontal="center" vertical="center" wrapText="1" readingOrder="1"/>
    </xf>
    <xf numFmtId="0" fontId="89" fillId="34" borderId="169" xfId="0" applyFont="1" applyFill="1" applyBorder="1" applyAlignment="1">
      <alignment horizontal="center" vertical="center" wrapText="1" readingOrder="1"/>
    </xf>
    <xf numFmtId="0" fontId="89" fillId="34" borderId="170" xfId="0" applyFont="1" applyFill="1" applyBorder="1" applyAlignment="1">
      <alignment horizontal="center" vertical="center" wrapText="1" readingOrder="1"/>
    </xf>
    <xf numFmtId="0" fontId="89" fillId="34" borderId="171" xfId="0" applyFont="1" applyFill="1" applyBorder="1" applyAlignment="1">
      <alignment horizontal="center" vertical="center" wrapText="1" readingOrder="1"/>
    </xf>
    <xf numFmtId="0" fontId="95" fillId="34" borderId="172" xfId="0" applyFont="1" applyFill="1" applyBorder="1" applyAlignment="1">
      <alignment horizontal="center" vertical="center" wrapText="1"/>
    </xf>
    <xf numFmtId="0" fontId="95" fillId="34" borderId="12" xfId="0" applyFont="1" applyFill="1" applyBorder="1" applyAlignment="1">
      <alignment horizontal="center" vertical="center" wrapText="1"/>
    </xf>
    <xf numFmtId="0" fontId="95" fillId="34" borderId="173" xfId="0" applyFont="1" applyFill="1" applyBorder="1" applyAlignment="1">
      <alignment horizontal="center" vertical="center" wrapText="1"/>
    </xf>
    <xf numFmtId="0" fontId="89" fillId="34" borderId="172" xfId="0" applyFont="1" applyFill="1" applyBorder="1" applyAlignment="1">
      <alignment horizontal="center" vertical="center" wrapText="1" readingOrder="1"/>
    </xf>
    <xf numFmtId="0" fontId="89" fillId="34" borderId="12" xfId="0" applyFont="1" applyFill="1" applyBorder="1" applyAlignment="1">
      <alignment horizontal="center" vertical="center" wrapText="1" readingOrder="1"/>
    </xf>
    <xf numFmtId="0" fontId="89" fillId="34" borderId="173" xfId="0" applyFont="1" applyFill="1" applyBorder="1" applyAlignment="1">
      <alignment horizontal="center" vertical="center" wrapText="1" readingOrder="1"/>
    </xf>
    <xf numFmtId="0" fontId="89" fillId="38" borderId="172" xfId="0" applyFont="1" applyFill="1" applyBorder="1" applyAlignment="1">
      <alignment horizontal="center" vertical="center" wrapText="1" readingOrder="1"/>
    </xf>
    <xf numFmtId="0" fontId="89" fillId="38" borderId="12" xfId="0" applyFont="1" applyFill="1" applyBorder="1" applyAlignment="1">
      <alignment horizontal="center" vertical="center" wrapText="1" readingOrder="1"/>
    </xf>
    <xf numFmtId="0" fontId="89" fillId="38" borderId="174" xfId="0" applyFont="1" applyFill="1" applyBorder="1" applyAlignment="1">
      <alignment horizontal="center" vertical="center" wrapText="1" readingOrder="1"/>
    </xf>
    <xf numFmtId="0" fontId="89" fillId="38" borderId="175" xfId="0" applyFont="1" applyFill="1" applyBorder="1" applyAlignment="1">
      <alignment horizontal="center" vertical="center" wrapText="1" readingOrder="1"/>
    </xf>
    <xf numFmtId="0" fontId="89" fillId="38" borderId="47" xfId="0" applyFont="1" applyFill="1" applyBorder="1" applyAlignment="1">
      <alignment horizontal="center" vertical="center" wrapText="1" readingOrder="1"/>
    </xf>
    <xf numFmtId="0" fontId="89" fillId="38" borderId="176" xfId="0" applyFont="1" applyFill="1" applyBorder="1" applyAlignment="1">
      <alignment horizontal="center" vertical="center" wrapText="1" readingOrder="1"/>
    </xf>
    <xf numFmtId="0" fontId="89" fillId="34" borderId="177" xfId="0" applyFont="1" applyFill="1" applyBorder="1" applyAlignment="1">
      <alignment horizontal="center" vertical="center" wrapText="1" readingOrder="1"/>
    </xf>
    <xf numFmtId="0" fontId="89" fillId="34" borderId="47" xfId="0" applyFont="1" applyFill="1" applyBorder="1" applyAlignment="1">
      <alignment horizontal="center" vertical="center" wrapText="1" readingOrder="1"/>
    </xf>
    <xf numFmtId="0" fontId="89" fillId="34" borderId="48" xfId="0" applyFont="1" applyFill="1" applyBorder="1" applyAlignment="1">
      <alignment horizontal="center" vertical="center" wrapText="1" readingOrder="1"/>
    </xf>
    <xf numFmtId="0" fontId="89" fillId="34" borderId="178" xfId="0" applyFont="1" applyFill="1" applyBorder="1" applyAlignment="1">
      <alignment horizontal="center" vertical="center" wrapText="1" readingOrder="1"/>
    </xf>
    <xf numFmtId="0" fontId="89" fillId="34" borderId="179" xfId="0" applyFont="1" applyFill="1" applyBorder="1" applyAlignment="1">
      <alignment horizontal="center" vertical="center" wrapText="1" readingOrder="1"/>
    </xf>
    <xf numFmtId="0" fontId="89" fillId="34" borderId="180" xfId="0" applyFont="1" applyFill="1" applyBorder="1" applyAlignment="1">
      <alignment horizontal="center" vertical="center" wrapText="1" readingOrder="1"/>
    </xf>
    <xf numFmtId="0" fontId="89" fillId="34" borderId="181" xfId="0" applyFont="1" applyFill="1" applyBorder="1" applyAlignment="1">
      <alignment horizontal="center" vertical="center" wrapText="1" readingOrder="1"/>
    </xf>
    <xf numFmtId="183" fontId="89" fillId="34" borderId="178" xfId="0" applyNumberFormat="1" applyFont="1" applyFill="1" applyBorder="1" applyAlignment="1">
      <alignment horizontal="center" vertical="center" wrapText="1" readingOrder="1"/>
    </xf>
    <xf numFmtId="183" fontId="89" fillId="34" borderId="179" xfId="0" applyNumberFormat="1" applyFont="1" applyFill="1" applyBorder="1" applyAlignment="1">
      <alignment horizontal="center" vertical="center" wrapText="1" readingOrder="1"/>
    </xf>
    <xf numFmtId="183" fontId="89" fillId="34" borderId="180" xfId="0" applyNumberFormat="1" applyFont="1" applyFill="1" applyBorder="1" applyAlignment="1">
      <alignment horizontal="center" vertical="center" wrapText="1" readingOrder="1"/>
    </xf>
    <xf numFmtId="0" fontId="96" fillId="33" borderId="160" xfId="0" applyFont="1" applyFill="1" applyBorder="1" applyAlignment="1">
      <alignment horizontal="center" vertical="center" textRotation="255" wrapText="1" readingOrder="1"/>
    </xf>
    <xf numFmtId="0" fontId="96" fillId="33" borderId="161" xfId="0" applyFont="1" applyFill="1" applyBorder="1" applyAlignment="1">
      <alignment horizontal="center" vertical="center" textRotation="255" wrapText="1" readingOrder="1"/>
    </xf>
    <xf numFmtId="0" fontId="96" fillId="33" borderId="162" xfId="0" applyFont="1" applyFill="1" applyBorder="1" applyAlignment="1">
      <alignment horizontal="center" vertical="center" textRotation="255" wrapText="1" readingOrder="1"/>
    </xf>
    <xf numFmtId="0" fontId="78" fillId="0" borderId="182" xfId="0" applyFont="1" applyBorder="1" applyAlignment="1">
      <alignment horizontal="left" vertical="center" wrapText="1" readingOrder="1"/>
    </xf>
    <xf numFmtId="0" fontId="78" fillId="0" borderId="183" xfId="0" applyFont="1" applyBorder="1" applyAlignment="1">
      <alignment horizontal="left" vertical="center" wrapText="1" readingOrder="1"/>
    </xf>
    <xf numFmtId="0" fontId="3" fillId="34" borderId="0" xfId="0" applyFont="1" applyFill="1" applyAlignment="1">
      <alignment horizontal="center" vertical="center" wrapText="1"/>
    </xf>
    <xf numFmtId="0" fontId="3" fillId="34" borderId="18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78" fillId="33" borderId="39" xfId="0" applyFont="1" applyFill="1" applyBorder="1" applyAlignment="1">
      <alignment horizontal="center" vertical="center" wrapText="1" readingOrder="1"/>
    </xf>
    <xf numFmtId="0" fontId="78" fillId="33" borderId="14" xfId="0" applyFont="1" applyFill="1" applyBorder="1" applyAlignment="1">
      <alignment horizontal="center" vertical="center" wrapText="1" readingOrder="1"/>
    </xf>
    <xf numFmtId="187" fontId="78" fillId="33" borderId="185" xfId="0" applyNumberFormat="1" applyFont="1" applyFill="1" applyBorder="1" applyAlignment="1">
      <alignment horizontal="center" vertical="center" wrapText="1" readingOrder="1"/>
    </xf>
    <xf numFmtId="187" fontId="78" fillId="33" borderId="65" xfId="0" applyNumberFormat="1" applyFont="1" applyFill="1" applyBorder="1" applyAlignment="1">
      <alignment horizontal="center" vertical="center" wrapText="1" readingOrder="1"/>
    </xf>
    <xf numFmtId="187" fontId="78" fillId="33" borderId="186" xfId="0" applyNumberFormat="1" applyFont="1" applyFill="1" applyBorder="1" applyAlignment="1">
      <alignment horizontal="center" vertical="center" wrapText="1" readingOrder="1"/>
    </xf>
    <xf numFmtId="0" fontId="90" fillId="35" borderId="23" xfId="0" applyFont="1" applyFill="1" applyBorder="1" applyAlignment="1">
      <alignment horizontal="left" vertical="center" wrapText="1" readingOrder="1"/>
    </xf>
    <xf numFmtId="0" fontId="3" fillId="0" borderId="187" xfId="0" applyFont="1" applyBorder="1" applyAlignment="1">
      <alignment vertical="center" wrapText="1"/>
    </xf>
    <xf numFmtId="0" fontId="78" fillId="0" borderId="188" xfId="0" applyFont="1" applyBorder="1" applyAlignment="1">
      <alignment horizontal="left" vertical="center" wrapText="1" readingOrder="1"/>
    </xf>
    <xf numFmtId="0" fontId="78" fillId="0" borderId="157" xfId="0" applyFont="1" applyBorder="1" applyAlignment="1">
      <alignment horizontal="left" vertical="center" wrapText="1" readingOrder="1"/>
    </xf>
    <xf numFmtId="0" fontId="78" fillId="34" borderId="20" xfId="0" applyFont="1" applyFill="1" applyBorder="1" applyAlignment="1">
      <alignment horizontal="center" vertical="center" wrapText="1" readingOrder="1"/>
    </xf>
    <xf numFmtId="0" fontId="78" fillId="34" borderId="189" xfId="0" applyFont="1" applyFill="1" applyBorder="1" applyAlignment="1">
      <alignment horizontal="center" vertical="center" wrapText="1" readingOrder="1"/>
    </xf>
    <xf numFmtId="0" fontId="78" fillId="34" borderId="22" xfId="0" applyFont="1" applyFill="1" applyBorder="1" applyAlignment="1">
      <alignment horizontal="center" vertical="center" wrapText="1" readingOrder="1"/>
    </xf>
    <xf numFmtId="0" fontId="82" fillId="34" borderId="19" xfId="0" applyFont="1" applyFill="1" applyBorder="1" applyAlignment="1">
      <alignment horizontal="center" vertical="center" wrapText="1" readingOrder="1"/>
    </xf>
    <xf numFmtId="0" fontId="82" fillId="34" borderId="190" xfId="0" applyFont="1" applyFill="1" applyBorder="1" applyAlignment="1">
      <alignment horizontal="center" vertical="center" wrapText="1" readingOrder="1"/>
    </xf>
    <xf numFmtId="0" fontId="82" fillId="34" borderId="21" xfId="0" applyFont="1" applyFill="1" applyBorder="1" applyAlignment="1">
      <alignment horizontal="center" vertical="center" wrapText="1" readingOrder="1"/>
    </xf>
    <xf numFmtId="0" fontId="78" fillId="34" borderId="191" xfId="0" applyFont="1" applyFill="1" applyBorder="1" applyAlignment="1">
      <alignment horizontal="center" vertical="center" wrapText="1" readingOrder="1"/>
    </xf>
    <xf numFmtId="0" fontId="78" fillId="34" borderId="0" xfId="0" applyFont="1" applyFill="1" applyBorder="1" applyAlignment="1">
      <alignment horizontal="center" vertical="center" wrapText="1" readingOrder="1"/>
    </xf>
    <xf numFmtId="0" fontId="78" fillId="34" borderId="89" xfId="0" applyFont="1" applyFill="1" applyBorder="1" applyAlignment="1">
      <alignment horizontal="center" vertical="center" wrapText="1" readingOrder="1"/>
    </xf>
    <xf numFmtId="0" fontId="3" fillId="33" borderId="39" xfId="0" applyFont="1" applyFill="1" applyBorder="1" applyAlignment="1">
      <alignment vertical="center" wrapText="1"/>
    </xf>
    <xf numFmtId="0" fontId="78" fillId="34" borderId="19" xfId="0" applyFont="1" applyFill="1" applyBorder="1" applyAlignment="1">
      <alignment horizontal="center" vertical="center" wrapText="1" readingOrder="1"/>
    </xf>
    <xf numFmtId="0" fontId="78" fillId="34" borderId="190" xfId="0" applyFont="1" applyFill="1" applyBorder="1" applyAlignment="1">
      <alignment horizontal="center" vertical="center" wrapText="1" readingOrder="1"/>
    </xf>
    <xf numFmtId="0" fontId="78" fillId="34" borderId="21" xfId="0" applyFont="1" applyFill="1" applyBorder="1" applyAlignment="1">
      <alignment horizontal="center" vertical="center" wrapText="1" readingOrder="1"/>
    </xf>
    <xf numFmtId="0" fontId="78" fillId="34" borderId="192" xfId="0" applyFont="1" applyFill="1" applyBorder="1" applyAlignment="1">
      <alignment horizontal="center" vertical="center" wrapText="1" readingOrder="1"/>
    </xf>
    <xf numFmtId="0" fontId="78" fillId="34" borderId="193" xfId="0" applyFont="1" applyFill="1" applyBorder="1" applyAlignment="1">
      <alignment horizontal="center" vertical="center" wrapText="1" readingOrder="1"/>
    </xf>
    <xf numFmtId="0" fontId="78" fillId="34" borderId="194" xfId="0" applyFont="1" applyFill="1" applyBorder="1" applyAlignment="1">
      <alignment horizontal="center" vertical="center" wrapText="1" readingOrder="1"/>
    </xf>
    <xf numFmtId="0" fontId="78" fillId="0" borderId="0" xfId="0" applyFont="1" applyBorder="1" applyAlignment="1">
      <alignment horizontal="left" vertical="center" wrapText="1" readingOrder="1"/>
    </xf>
    <xf numFmtId="0" fontId="78" fillId="0" borderId="195" xfId="0" applyFont="1" applyBorder="1" applyAlignment="1">
      <alignment horizontal="left" vertical="center" wrapText="1" readingOrder="1"/>
    </xf>
    <xf numFmtId="0" fontId="78" fillId="0" borderId="144" xfId="0" applyFont="1" applyBorder="1" applyAlignment="1">
      <alignment horizontal="left" vertical="center" wrapText="1" readingOrder="1"/>
    </xf>
    <xf numFmtId="0" fontId="4" fillId="0" borderId="157" xfId="0" applyFont="1" applyBorder="1" applyAlignment="1">
      <alignment horizontal="left" vertical="center" wrapText="1" readingOrder="1"/>
    </xf>
    <xf numFmtId="0" fontId="4" fillId="0" borderId="196" xfId="0" applyFont="1" applyBorder="1" applyAlignment="1">
      <alignment horizontal="left" vertical="center" wrapText="1" readingOrder="1"/>
    </xf>
    <xf numFmtId="0" fontId="78" fillId="0" borderId="196" xfId="0" applyFont="1" applyBorder="1" applyAlignment="1">
      <alignment horizontal="left" vertical="center" wrapText="1" readingOrder="1"/>
    </xf>
    <xf numFmtId="0" fontId="3" fillId="36" borderId="197" xfId="0" applyFont="1" applyFill="1" applyBorder="1" applyAlignment="1">
      <alignment horizontal="center" vertical="center" wrapText="1"/>
    </xf>
    <xf numFmtId="0" fontId="3" fillId="36" borderId="186" xfId="0" applyFont="1" applyFill="1" applyBorder="1" applyAlignment="1">
      <alignment horizontal="center" vertical="center" wrapText="1"/>
    </xf>
    <xf numFmtId="0" fontId="3" fillId="36" borderId="198" xfId="0" applyFont="1" applyFill="1" applyBorder="1" applyAlignment="1">
      <alignment horizontal="center" vertical="center" wrapText="1"/>
    </xf>
    <xf numFmtId="0" fontId="3" fillId="36" borderId="199" xfId="0" applyFont="1" applyFill="1" applyBorder="1" applyAlignment="1">
      <alignment horizontal="center" vertical="center" wrapText="1"/>
    </xf>
    <xf numFmtId="0" fontId="3" fillId="36" borderId="65" xfId="0" applyFont="1" applyFill="1" applyBorder="1" applyAlignment="1">
      <alignment horizontal="center" vertical="center" wrapText="1"/>
    </xf>
    <xf numFmtId="0" fontId="3" fillId="36" borderId="89" xfId="0" applyFont="1" applyFill="1" applyBorder="1" applyAlignment="1">
      <alignment horizontal="center" vertical="center" wrapText="1"/>
    </xf>
    <xf numFmtId="0" fontId="82" fillId="34" borderId="20" xfId="0" applyFont="1" applyFill="1" applyBorder="1" applyAlignment="1">
      <alignment horizontal="center" vertical="center" wrapText="1" readingOrder="1"/>
    </xf>
    <xf numFmtId="0" fontId="82" fillId="34" borderId="189" xfId="0" applyFont="1" applyFill="1" applyBorder="1" applyAlignment="1">
      <alignment horizontal="center" vertical="center" wrapText="1" readingOrder="1"/>
    </xf>
    <xf numFmtId="0" fontId="82" fillId="34" borderId="22" xfId="0" applyFont="1" applyFill="1" applyBorder="1" applyAlignment="1">
      <alignment horizontal="center" vertical="center" wrapText="1" readingOrder="1"/>
    </xf>
    <xf numFmtId="0" fontId="90" fillId="35" borderId="93" xfId="0" applyFont="1" applyFill="1" applyBorder="1" applyAlignment="1">
      <alignment horizontal="left" vertical="center" wrapText="1" readingOrder="1"/>
    </xf>
    <xf numFmtId="0" fontId="90" fillId="35" borderId="200" xfId="0" applyFont="1" applyFill="1" applyBorder="1" applyAlignment="1">
      <alignment horizontal="left" vertical="center" wrapText="1" readingOrder="1"/>
    </xf>
    <xf numFmtId="0" fontId="90" fillId="35" borderId="201" xfId="0" applyFont="1" applyFill="1" applyBorder="1" applyAlignment="1">
      <alignment horizontal="left" vertical="center" wrapText="1" readingOrder="1"/>
    </xf>
    <xf numFmtId="0" fontId="3" fillId="34" borderId="202" xfId="0" applyFont="1" applyFill="1" applyBorder="1" applyAlignment="1">
      <alignment horizontal="center" vertical="center" wrapText="1"/>
    </xf>
    <xf numFmtId="0" fontId="78" fillId="36" borderId="203" xfId="0" applyFont="1" applyFill="1" applyBorder="1" applyAlignment="1">
      <alignment horizontal="center" vertical="center" wrapText="1" readingOrder="1"/>
    </xf>
    <xf numFmtId="0" fontId="78" fillId="36" borderId="204" xfId="0" applyFont="1" applyFill="1" applyBorder="1" applyAlignment="1">
      <alignment horizontal="center" vertical="center" wrapText="1" readingOrder="1"/>
    </xf>
    <xf numFmtId="0" fontId="78" fillId="36" borderId="185" xfId="0" applyFont="1" applyFill="1" applyBorder="1" applyAlignment="1">
      <alignment horizontal="center" vertical="center" wrapText="1" readingOrder="1"/>
    </xf>
    <xf numFmtId="0" fontId="78" fillId="36" borderId="65" xfId="0" applyFont="1" applyFill="1" applyBorder="1" applyAlignment="1">
      <alignment horizontal="center" vertical="center" wrapText="1" readingOrder="1"/>
    </xf>
    <xf numFmtId="0" fontId="78" fillId="36" borderId="21" xfId="0" applyFont="1" applyFill="1" applyBorder="1" applyAlignment="1">
      <alignment horizontal="center" vertical="center" wrapText="1" readingOrder="1"/>
    </xf>
    <xf numFmtId="0" fontId="78" fillId="36" borderId="89" xfId="0" applyFont="1" applyFill="1" applyBorder="1" applyAlignment="1">
      <alignment horizontal="center" vertical="center" wrapText="1" readingOrder="1"/>
    </xf>
    <xf numFmtId="0" fontId="78" fillId="36" borderId="115" xfId="0" applyFont="1" applyFill="1" applyBorder="1" applyAlignment="1">
      <alignment horizontal="center" vertical="center" shrinkToFit="1" readingOrder="1"/>
    </xf>
    <xf numFmtId="0" fontId="78" fillId="36" borderId="205" xfId="0" applyFont="1" applyFill="1" applyBorder="1" applyAlignment="1">
      <alignment horizontal="center" vertical="center" shrinkToFit="1" readingOrder="1"/>
    </xf>
    <xf numFmtId="0" fontId="3" fillId="34" borderId="206" xfId="0" applyFont="1" applyFill="1" applyBorder="1" applyAlignment="1">
      <alignment horizontal="center" vertical="center" wrapText="1"/>
    </xf>
    <xf numFmtId="0" fontId="3" fillId="34" borderId="207" xfId="0" applyFont="1" applyFill="1" applyBorder="1" applyAlignment="1">
      <alignment horizontal="center" vertical="center" wrapText="1"/>
    </xf>
    <xf numFmtId="0" fontId="78" fillId="0" borderId="208" xfId="0" applyFont="1" applyBorder="1" applyAlignment="1">
      <alignment horizontal="left" vertical="center" wrapText="1" readingOrder="1"/>
    </xf>
    <xf numFmtId="0" fontId="78" fillId="0" borderId="209" xfId="0" applyFont="1" applyBorder="1" applyAlignment="1">
      <alignment horizontal="left" vertical="center" wrapText="1" readingOrder="1"/>
    </xf>
    <xf numFmtId="0" fontId="78" fillId="0" borderId="210" xfId="0" applyFont="1" applyBorder="1" applyAlignment="1">
      <alignment horizontal="left" vertical="center" wrapText="1" readingOrder="1"/>
    </xf>
    <xf numFmtId="0" fontId="78" fillId="0" borderId="211" xfId="0" applyFont="1" applyBorder="1" applyAlignment="1">
      <alignment horizontal="left" vertical="center" wrapText="1" readingOrder="1"/>
    </xf>
    <xf numFmtId="0" fontId="78" fillId="0" borderId="212" xfId="0" applyFont="1" applyBorder="1" applyAlignment="1">
      <alignment horizontal="left" vertical="center" wrapText="1" readingOrder="1"/>
    </xf>
    <xf numFmtId="0" fontId="78" fillId="0" borderId="213" xfId="0" applyFont="1" applyBorder="1" applyAlignment="1">
      <alignment horizontal="left" vertical="center" wrapText="1" readingOrder="1"/>
    </xf>
    <xf numFmtId="0" fontId="78" fillId="0" borderId="214" xfId="0" applyFont="1" applyBorder="1" applyAlignment="1">
      <alignment horizontal="left" vertical="center" wrapText="1" readingOrder="1"/>
    </xf>
    <xf numFmtId="0" fontId="78" fillId="34" borderId="215" xfId="0" applyFont="1" applyFill="1" applyBorder="1" applyAlignment="1">
      <alignment horizontal="center" vertical="center" wrapText="1" readingOrder="1"/>
    </xf>
    <xf numFmtId="0" fontId="78" fillId="34" borderId="216" xfId="0" applyFont="1" applyFill="1" applyBorder="1" applyAlignment="1">
      <alignment horizontal="center" vertical="center" wrapText="1" readingOrder="1"/>
    </xf>
    <xf numFmtId="0" fontId="78" fillId="36" borderId="217" xfId="0" applyFont="1" applyFill="1" applyBorder="1" applyAlignment="1">
      <alignment horizontal="center" vertical="center" wrapText="1" readingOrder="1"/>
    </xf>
    <xf numFmtId="0" fontId="78" fillId="36" borderId="218" xfId="0" applyFont="1" applyFill="1" applyBorder="1" applyAlignment="1">
      <alignment horizontal="center" vertical="center" wrapText="1" readingOrder="1"/>
    </xf>
    <xf numFmtId="0" fontId="78" fillId="36" borderId="219" xfId="0" applyFont="1" applyFill="1" applyBorder="1" applyAlignment="1">
      <alignment horizontal="center" vertical="center" wrapText="1" readingOrder="1"/>
    </xf>
    <xf numFmtId="0" fontId="78" fillId="0" borderId="220" xfId="0" applyFont="1" applyBorder="1" applyAlignment="1">
      <alignment horizontal="left" vertical="center" wrapText="1" readingOrder="1"/>
    </xf>
    <xf numFmtId="0" fontId="78" fillId="0" borderId="221" xfId="0" applyFont="1" applyBorder="1" applyAlignment="1">
      <alignment horizontal="left" vertical="center" wrapText="1" readingOrder="1"/>
    </xf>
    <xf numFmtId="0" fontId="78" fillId="0" borderId="200" xfId="0" applyFont="1" applyBorder="1" applyAlignment="1">
      <alignment horizontal="left" vertical="center" wrapText="1" readingOrder="1"/>
    </xf>
    <xf numFmtId="0" fontId="78" fillId="0" borderId="222" xfId="0" applyFont="1" applyBorder="1" applyAlignment="1">
      <alignment horizontal="left" vertical="center" wrapText="1" readingOrder="1"/>
    </xf>
    <xf numFmtId="0" fontId="78" fillId="0" borderId="187" xfId="0" applyFont="1" applyBorder="1" applyAlignment="1">
      <alignment horizontal="left" vertical="center" wrapText="1" readingOrder="1"/>
    </xf>
    <xf numFmtId="0" fontId="78" fillId="0" borderId="223" xfId="0" applyFont="1" applyBorder="1" applyAlignment="1">
      <alignment horizontal="left" vertical="center" wrapText="1" readingOrder="1"/>
    </xf>
    <xf numFmtId="0" fontId="97" fillId="35" borderId="23" xfId="0" applyFont="1" applyFill="1" applyBorder="1" applyAlignment="1">
      <alignment horizontal="left" vertical="center" wrapText="1" readingOrder="1"/>
    </xf>
    <xf numFmtId="0" fontId="83" fillId="0" borderId="187" xfId="0" applyFont="1" applyBorder="1" applyAlignment="1">
      <alignment horizontal="left" vertical="center" wrapText="1" readingOrder="1"/>
    </xf>
    <xf numFmtId="0" fontId="78" fillId="0" borderId="224" xfId="0" applyFont="1" applyBorder="1" applyAlignment="1">
      <alignment horizontal="left" vertical="center" wrapText="1" readingOrder="1"/>
    </xf>
    <xf numFmtId="0" fontId="78" fillId="33" borderId="185" xfId="0" applyFont="1" applyFill="1" applyBorder="1" applyAlignment="1">
      <alignment horizontal="center" vertical="center" wrapText="1" readingOrder="1"/>
    </xf>
    <xf numFmtId="0" fontId="78" fillId="33" borderId="65" xfId="0" applyFont="1" applyFill="1" applyBorder="1" applyAlignment="1">
      <alignment horizontal="center" vertical="center" wrapText="1" readingOrder="1"/>
    </xf>
    <xf numFmtId="0" fontId="78" fillId="33" borderId="186" xfId="0" applyFont="1" applyFill="1" applyBorder="1" applyAlignment="1">
      <alignment horizontal="center" vertical="center" wrapText="1" readingOrder="1"/>
    </xf>
    <xf numFmtId="0" fontId="82" fillId="34" borderId="191" xfId="0" applyFont="1" applyFill="1" applyBorder="1" applyAlignment="1">
      <alignment horizontal="center" vertical="center" wrapText="1" readingOrder="1"/>
    </xf>
    <xf numFmtId="0" fontId="82" fillId="34" borderId="0" xfId="0" applyFont="1" applyFill="1" applyBorder="1" applyAlignment="1">
      <alignment horizontal="center" vertical="center" wrapText="1" readingOrder="1"/>
    </xf>
    <xf numFmtId="0" fontId="82" fillId="34" borderId="89" xfId="0" applyFont="1" applyFill="1" applyBorder="1" applyAlignment="1">
      <alignment horizontal="center" vertical="center" wrapText="1" readingOrder="1"/>
    </xf>
    <xf numFmtId="0" fontId="3" fillId="33" borderId="22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78" fillId="33" borderId="226" xfId="0" applyFont="1" applyFill="1" applyBorder="1" applyAlignment="1">
      <alignment horizontal="center" vertical="center" wrapText="1" readingOrder="1"/>
    </xf>
    <xf numFmtId="0" fontId="78" fillId="34" borderId="227" xfId="0" applyFont="1" applyFill="1" applyBorder="1" applyAlignment="1">
      <alignment horizontal="center" vertical="center" wrapText="1" readingOrder="1"/>
    </xf>
    <xf numFmtId="0" fontId="78" fillId="34" borderId="228" xfId="0" applyFont="1" applyFill="1" applyBorder="1" applyAlignment="1">
      <alignment horizontal="center" vertical="center" wrapText="1" readingOrder="1"/>
    </xf>
    <xf numFmtId="0" fontId="78" fillId="34" borderId="229" xfId="0" applyFont="1" applyFill="1" applyBorder="1" applyAlignment="1">
      <alignment horizontal="center" vertical="center" wrapText="1" readingOrder="1"/>
    </xf>
    <xf numFmtId="0" fontId="78" fillId="34" borderId="230" xfId="0" applyFont="1" applyFill="1" applyBorder="1" applyAlignment="1">
      <alignment horizontal="center" vertical="center" wrapText="1" readingOrder="1"/>
    </xf>
    <xf numFmtId="0" fontId="78" fillId="34" borderId="231" xfId="0" applyFont="1" applyFill="1" applyBorder="1" applyAlignment="1">
      <alignment horizontal="center" vertical="center" wrapText="1" readingOrder="1"/>
    </xf>
    <xf numFmtId="0" fontId="78" fillId="34" borderId="232" xfId="0" applyFont="1" applyFill="1" applyBorder="1" applyAlignment="1">
      <alignment horizontal="center" vertical="center" wrapText="1" readingOrder="1"/>
    </xf>
    <xf numFmtId="0" fontId="83" fillId="0" borderId="0" xfId="0" applyFont="1" applyBorder="1" applyAlignment="1">
      <alignment horizontal="left" vertical="center" wrapText="1" readingOrder="1"/>
    </xf>
    <xf numFmtId="0" fontId="83" fillId="0" borderId="216" xfId="0" applyFont="1" applyBorder="1" applyAlignment="1">
      <alignment horizontal="left" vertical="center" wrapText="1" readingOrder="1"/>
    </xf>
    <xf numFmtId="0" fontId="78" fillId="36" borderId="186" xfId="0" applyFont="1" applyFill="1" applyBorder="1" applyAlignment="1">
      <alignment horizontal="center" vertical="center" wrapText="1" readingOrder="1"/>
    </xf>
    <xf numFmtId="0" fontId="78" fillId="36" borderId="199" xfId="0" applyFont="1" applyFill="1" applyBorder="1" applyAlignment="1">
      <alignment horizontal="center" vertical="center" wrapText="1" readingOrder="1"/>
    </xf>
    <xf numFmtId="0" fontId="78" fillId="36" borderId="233" xfId="0" applyFont="1" applyFill="1" applyBorder="1" applyAlignment="1">
      <alignment horizontal="center" vertical="center" wrapText="1" readingOrder="1"/>
    </xf>
    <xf numFmtId="182" fontId="78" fillId="0" borderId="234" xfId="0" applyNumberFormat="1" applyFont="1" applyBorder="1" applyAlignment="1">
      <alignment horizontal="center" vertical="center" readingOrder="1"/>
    </xf>
    <xf numFmtId="182" fontId="78" fillId="0" borderId="235" xfId="0" applyNumberFormat="1" applyFont="1" applyBorder="1" applyAlignment="1">
      <alignment horizontal="center" vertical="center" readingOrder="1"/>
    </xf>
    <xf numFmtId="182" fontId="78" fillId="0" borderId="236" xfId="0" applyNumberFormat="1" applyFont="1" applyBorder="1" applyAlignment="1">
      <alignment horizontal="center" vertical="center" readingOrder="1"/>
    </xf>
    <xf numFmtId="182" fontId="78" fillId="0" borderId="115" xfId="0" applyNumberFormat="1" applyFont="1" applyBorder="1" applyAlignment="1">
      <alignment horizontal="center" vertical="center" readingOrder="1"/>
    </xf>
    <xf numFmtId="182" fontId="78" fillId="0" borderId="237" xfId="0" applyNumberFormat="1" applyFont="1" applyBorder="1" applyAlignment="1">
      <alignment horizontal="center" vertical="center" readingOrder="1"/>
    </xf>
    <xf numFmtId="182" fontId="78" fillId="0" borderId="238" xfId="0" applyNumberFormat="1" applyFont="1" applyBorder="1" applyAlignment="1">
      <alignment horizontal="center" vertical="center" readingOrder="1"/>
    </xf>
    <xf numFmtId="182" fontId="78" fillId="0" borderId="128" xfId="0" applyNumberFormat="1" applyFont="1" applyBorder="1" applyAlignment="1">
      <alignment horizontal="center" vertical="center" readingOrder="1"/>
    </xf>
    <xf numFmtId="182" fontId="78" fillId="0" borderId="239" xfId="0" applyNumberFormat="1" applyFont="1" applyBorder="1" applyAlignment="1">
      <alignment horizontal="center" vertical="center" readingOrder="1"/>
    </xf>
    <xf numFmtId="182" fontId="78" fillId="0" borderId="240" xfId="0" applyNumberFormat="1" applyFont="1" applyBorder="1" applyAlignment="1">
      <alignment horizontal="center" vertical="center" readingOrder="1"/>
    </xf>
    <xf numFmtId="0" fontId="3" fillId="34" borderId="0" xfId="0" applyFont="1" applyFill="1" applyBorder="1" applyAlignment="1">
      <alignment vertical="center" wrapText="1"/>
    </xf>
    <xf numFmtId="0" fontId="3" fillId="34" borderId="202" xfId="0" applyFont="1" applyFill="1" applyBorder="1" applyAlignment="1">
      <alignment vertical="center" wrapText="1"/>
    </xf>
    <xf numFmtId="0" fontId="85" fillId="36" borderId="203" xfId="0" applyFont="1" applyFill="1" applyBorder="1" applyAlignment="1">
      <alignment horizontal="center" vertical="center" wrapText="1" readingOrder="1"/>
    </xf>
    <xf numFmtId="0" fontId="85" fillId="36" borderId="241" xfId="0" applyFont="1" applyFill="1" applyBorder="1" applyAlignment="1">
      <alignment horizontal="center" vertical="center" wrapText="1" readingOrder="1"/>
    </xf>
    <xf numFmtId="0" fontId="98" fillId="36" borderId="197" xfId="0" applyFont="1" applyFill="1" applyBorder="1" applyAlignment="1">
      <alignment horizontal="center" vertical="center" wrapText="1"/>
    </xf>
    <xf numFmtId="0" fontId="98" fillId="36" borderId="186" xfId="0" applyFont="1" applyFill="1" applyBorder="1" applyAlignment="1">
      <alignment horizontal="center" vertical="center" wrapText="1"/>
    </xf>
    <xf numFmtId="0" fontId="98" fillId="36" borderId="198" xfId="0" applyFont="1" applyFill="1" applyBorder="1" applyAlignment="1">
      <alignment horizontal="center" vertical="center" wrapText="1"/>
    </xf>
    <xf numFmtId="0" fontId="98" fillId="36" borderId="199" xfId="0" applyFont="1" applyFill="1" applyBorder="1" applyAlignment="1">
      <alignment horizontal="center" vertical="center" wrapText="1"/>
    </xf>
    <xf numFmtId="0" fontId="78" fillId="0" borderId="242" xfId="0" applyFont="1" applyBorder="1" applyAlignment="1">
      <alignment horizontal="left" vertical="center" wrapText="1" readingOrder="1"/>
    </xf>
    <xf numFmtId="0" fontId="78" fillId="0" borderId="243" xfId="0" applyFont="1" applyBorder="1" applyAlignment="1">
      <alignment horizontal="left" vertical="center" wrapText="1" readingOrder="1"/>
    </xf>
    <xf numFmtId="0" fontId="78" fillId="0" borderId="244" xfId="0" applyFont="1" applyBorder="1" applyAlignment="1">
      <alignment horizontal="left" vertical="center" wrapText="1" readingOrder="1"/>
    </xf>
    <xf numFmtId="0" fontId="78" fillId="0" borderId="245" xfId="0" applyFont="1" applyBorder="1" applyAlignment="1">
      <alignment horizontal="left" vertical="center" wrapText="1" readingOrder="1"/>
    </xf>
    <xf numFmtId="0" fontId="78" fillId="0" borderId="246" xfId="0" applyFont="1" applyBorder="1" applyAlignment="1">
      <alignment horizontal="left" vertical="center" wrapText="1" readingOrder="1"/>
    </xf>
    <xf numFmtId="0" fontId="78" fillId="0" borderId="247" xfId="0" applyFont="1" applyBorder="1" applyAlignment="1">
      <alignment horizontal="left" vertical="center" wrapText="1" readingOrder="1"/>
    </xf>
    <xf numFmtId="0" fontId="78" fillId="0" borderId="216" xfId="0" applyFont="1" applyBorder="1" applyAlignment="1">
      <alignment horizontal="left" vertical="center" wrapText="1" readingOrder="1"/>
    </xf>
    <xf numFmtId="0" fontId="78" fillId="0" borderId="248" xfId="0" applyFont="1" applyBorder="1" applyAlignment="1">
      <alignment horizontal="left" vertical="center" wrapText="1" readingOrder="1"/>
    </xf>
    <xf numFmtId="0" fontId="78" fillId="0" borderId="249" xfId="0" applyFont="1" applyBorder="1" applyAlignment="1">
      <alignment horizontal="left" vertical="center" wrapText="1" readingOrder="1"/>
    </xf>
    <xf numFmtId="0" fontId="78" fillId="0" borderId="250" xfId="0" applyFont="1" applyBorder="1" applyAlignment="1">
      <alignment horizontal="left" vertical="center" wrapText="1" readingOrder="1"/>
    </xf>
    <xf numFmtId="0" fontId="78" fillId="0" borderId="251" xfId="0" applyFont="1" applyBorder="1" applyAlignment="1">
      <alignment horizontal="left" vertical="center" wrapText="1" readingOrder="1"/>
    </xf>
    <xf numFmtId="49" fontId="93" fillId="37" borderId="58" xfId="0" applyNumberFormat="1" applyFont="1" applyFill="1" applyBorder="1" applyAlignment="1">
      <alignment horizontal="right" vertical="center" wrapText="1" readingOrder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"/>
  <sheetViews>
    <sheetView showGridLines="0" zoomScale="115" zoomScaleNormal="115" zoomScalePageLayoutView="0" workbookViewId="0" topLeftCell="A1">
      <selection activeCell="H27" sqref="H27"/>
    </sheetView>
  </sheetViews>
  <sheetFormatPr defaultColWidth="9.00390625" defaultRowHeight="15"/>
  <cols>
    <col min="1" max="16384" width="9.00390625" style="6" customWidth="1"/>
  </cols>
  <sheetData>
    <row r="2" ht="15">
      <c r="A2" s="10" t="s">
        <v>29</v>
      </c>
    </row>
    <row r="4" ht="13.5">
      <c r="A4" s="12" t="s">
        <v>28</v>
      </c>
    </row>
    <row r="5" ht="15">
      <c r="A5" s="289" t="s">
        <v>166</v>
      </c>
    </row>
    <row r="6" spans="1:20" s="13" customFormat="1" ht="11.25">
      <c r="A6" s="290" t="s">
        <v>164</v>
      </c>
      <c r="B6" s="233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</row>
    <row r="7" spans="1:20" s="13" customFormat="1" ht="11.25">
      <c r="A7" s="137" t="s">
        <v>165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</row>
    <row r="8" spans="1:20" s="13" customFormat="1" ht="11.2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</row>
    <row r="9" s="13" customFormat="1" ht="13.5">
      <c r="A9" s="11" t="s">
        <v>56</v>
      </c>
    </row>
    <row r="10" s="13" customFormat="1" ht="11.25">
      <c r="A10" s="289" t="s">
        <v>167</v>
      </c>
    </row>
    <row r="11" spans="1:17" ht="11.25">
      <c r="A11" s="289" t="s">
        <v>168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1" ht="11.2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</row>
    <row r="13" spans="1:21" ht="11.25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</row>
    <row r="14" ht="11.25">
      <c r="A14" s="13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58"/>
  <sheetViews>
    <sheetView tabSelected="1" zoomScale="120" zoomScaleNormal="120" zoomScalePageLayoutView="0" workbookViewId="0" topLeftCell="A1">
      <selection activeCell="J17" sqref="J17"/>
    </sheetView>
  </sheetViews>
  <sheetFormatPr defaultColWidth="9.140625" defaultRowHeight="15"/>
  <cols>
    <col min="1" max="1" width="6.7109375" style="0" customWidth="1"/>
    <col min="2" max="2" width="28.28125" style="0" customWidth="1"/>
    <col min="12" max="12" width="9.00390625" style="58" customWidth="1"/>
    <col min="13" max="13" width="14.28125" style="0" customWidth="1"/>
  </cols>
  <sheetData>
    <row r="1" spans="1:13" ht="13.5" customHeight="1">
      <c r="A1" s="334" t="s">
        <v>84</v>
      </c>
      <c r="B1" s="335"/>
      <c r="C1" s="62"/>
      <c r="D1" s="46"/>
      <c r="E1" s="340" t="s">
        <v>154</v>
      </c>
      <c r="F1" s="335"/>
      <c r="G1" s="335"/>
      <c r="H1" s="341"/>
      <c r="I1" s="340" t="s">
        <v>155</v>
      </c>
      <c r="J1" s="335"/>
      <c r="K1" s="335"/>
      <c r="L1" s="341"/>
      <c r="M1" s="59"/>
    </row>
    <row r="2" spans="1:13" ht="13.5" customHeight="1">
      <c r="A2" s="336"/>
      <c r="B2" s="337"/>
      <c r="C2" s="63"/>
      <c r="D2" s="47"/>
      <c r="E2" s="342"/>
      <c r="F2" s="343"/>
      <c r="G2" s="343"/>
      <c r="H2" s="344"/>
      <c r="I2" s="342"/>
      <c r="J2" s="343"/>
      <c r="K2" s="343"/>
      <c r="L2" s="344"/>
      <c r="M2" s="60"/>
    </row>
    <row r="3" spans="1:13" ht="13.5" customHeight="1">
      <c r="A3" s="336"/>
      <c r="B3" s="337"/>
      <c r="C3" s="63" t="s">
        <v>148</v>
      </c>
      <c r="D3" s="160" t="s">
        <v>86</v>
      </c>
      <c r="E3" s="354" t="s">
        <v>139</v>
      </c>
      <c r="F3" s="351" t="s">
        <v>138</v>
      </c>
      <c r="G3" s="345" t="s">
        <v>143</v>
      </c>
      <c r="H3" s="348" t="s">
        <v>144</v>
      </c>
      <c r="I3" s="360" t="s">
        <v>140</v>
      </c>
      <c r="J3" s="357" t="s">
        <v>145</v>
      </c>
      <c r="K3" s="363" t="s">
        <v>146</v>
      </c>
      <c r="L3" s="364" t="s">
        <v>147</v>
      </c>
      <c r="M3" s="161" t="s">
        <v>88</v>
      </c>
    </row>
    <row r="4" spans="1:13" ht="13.5" customHeight="1">
      <c r="A4" s="336"/>
      <c r="B4" s="337"/>
      <c r="C4" s="159" t="s">
        <v>85</v>
      </c>
      <c r="D4" s="160" t="s">
        <v>87</v>
      </c>
      <c r="E4" s="355"/>
      <c r="F4" s="352"/>
      <c r="G4" s="346"/>
      <c r="H4" s="349"/>
      <c r="I4" s="361"/>
      <c r="J4" s="358"/>
      <c r="K4" s="349"/>
      <c r="L4" s="365"/>
      <c r="M4" s="161" t="s">
        <v>30</v>
      </c>
    </row>
    <row r="5" spans="1:13" ht="36.75" customHeight="1">
      <c r="A5" s="338"/>
      <c r="B5" s="339"/>
      <c r="C5" s="64"/>
      <c r="D5" s="48"/>
      <c r="E5" s="356"/>
      <c r="F5" s="353"/>
      <c r="G5" s="347"/>
      <c r="H5" s="350"/>
      <c r="I5" s="362"/>
      <c r="J5" s="359"/>
      <c r="K5" s="350"/>
      <c r="L5" s="366"/>
      <c r="M5" s="61"/>
    </row>
    <row r="6" spans="1:17" ht="12.75">
      <c r="A6" s="367" t="s">
        <v>89</v>
      </c>
      <c r="B6" s="49" t="s">
        <v>90</v>
      </c>
      <c r="C6" s="77">
        <v>32000</v>
      </c>
      <c r="D6" s="168">
        <v>0.06</v>
      </c>
      <c r="E6" s="177">
        <v>29000</v>
      </c>
      <c r="F6" s="185">
        <v>29730</v>
      </c>
      <c r="G6" s="296" t="s">
        <v>172</v>
      </c>
      <c r="H6" s="192">
        <v>0.042</v>
      </c>
      <c r="I6" s="200">
        <v>29300</v>
      </c>
      <c r="J6" s="298" t="s">
        <v>203</v>
      </c>
      <c r="K6" s="215">
        <v>0.042</v>
      </c>
      <c r="L6" s="231">
        <v>0</v>
      </c>
      <c r="M6" s="50" t="s">
        <v>81</v>
      </c>
      <c r="O6" s="138"/>
      <c r="P6" s="75"/>
      <c r="Q6" s="58"/>
    </row>
    <row r="7" spans="1:17" ht="12.75">
      <c r="A7" s="368"/>
      <c r="B7" s="51" t="s">
        <v>91</v>
      </c>
      <c r="C7" s="78">
        <v>21060</v>
      </c>
      <c r="D7" s="169">
        <v>0.054</v>
      </c>
      <c r="E7" s="178">
        <v>21700</v>
      </c>
      <c r="F7" s="186">
        <v>20389</v>
      </c>
      <c r="G7" s="191">
        <v>1310</v>
      </c>
      <c r="H7" s="193">
        <v>0.043000000000000003</v>
      </c>
      <c r="I7" s="201">
        <v>21700</v>
      </c>
      <c r="J7" s="299">
        <v>0</v>
      </c>
      <c r="K7" s="216">
        <v>0.043</v>
      </c>
      <c r="L7" s="223">
        <v>0</v>
      </c>
      <c r="M7" s="52" t="s">
        <v>81</v>
      </c>
      <c r="P7" s="75"/>
      <c r="Q7" s="58"/>
    </row>
    <row r="8" spans="1:17" ht="16.5">
      <c r="A8" s="368"/>
      <c r="B8" s="51" t="s">
        <v>98</v>
      </c>
      <c r="C8" s="78">
        <v>19610</v>
      </c>
      <c r="D8" s="169">
        <v>0.06</v>
      </c>
      <c r="E8" s="178">
        <v>20200</v>
      </c>
      <c r="F8" s="186">
        <v>20316</v>
      </c>
      <c r="G8" s="297" t="s">
        <v>173</v>
      </c>
      <c r="H8" s="193">
        <v>0.054</v>
      </c>
      <c r="I8" s="201">
        <v>20200</v>
      </c>
      <c r="J8" s="299">
        <v>0</v>
      </c>
      <c r="K8" s="216">
        <v>0.054</v>
      </c>
      <c r="L8" s="221">
        <v>0</v>
      </c>
      <c r="M8" s="52" t="s">
        <v>2</v>
      </c>
      <c r="P8" s="75"/>
      <c r="Q8" s="58"/>
    </row>
    <row r="9" spans="1:17" ht="16.5">
      <c r="A9" s="368"/>
      <c r="B9" s="51" t="s">
        <v>9</v>
      </c>
      <c r="C9" s="78">
        <v>10000</v>
      </c>
      <c r="D9" s="169">
        <v>0.053</v>
      </c>
      <c r="E9" s="178">
        <v>10100</v>
      </c>
      <c r="F9" s="186">
        <v>9799</v>
      </c>
      <c r="G9" s="191">
        <v>300</v>
      </c>
      <c r="H9" s="193">
        <v>0.05</v>
      </c>
      <c r="I9" s="201">
        <v>10100</v>
      </c>
      <c r="J9" s="299">
        <v>0</v>
      </c>
      <c r="K9" s="216">
        <v>0.051</v>
      </c>
      <c r="L9" s="300" t="s">
        <v>176</v>
      </c>
      <c r="M9" s="52" t="s">
        <v>2</v>
      </c>
      <c r="P9" s="75"/>
      <c r="Q9" s="58"/>
    </row>
    <row r="10" spans="1:17" ht="12.75">
      <c r="A10" s="368"/>
      <c r="B10" s="51" t="s">
        <v>100</v>
      </c>
      <c r="C10" s="78">
        <v>6633</v>
      </c>
      <c r="D10" s="169">
        <v>0.066</v>
      </c>
      <c r="E10" s="178">
        <v>8530</v>
      </c>
      <c r="F10" s="186">
        <v>5483</v>
      </c>
      <c r="G10" s="191">
        <v>3046</v>
      </c>
      <c r="H10" s="193">
        <v>0.056</v>
      </c>
      <c r="I10" s="201">
        <v>8540</v>
      </c>
      <c r="J10" s="299" t="s">
        <v>171</v>
      </c>
      <c r="K10" s="216">
        <v>0.056</v>
      </c>
      <c r="L10" s="221">
        <v>0</v>
      </c>
      <c r="M10" s="52" t="s">
        <v>81</v>
      </c>
      <c r="P10" s="75"/>
      <c r="Q10" s="58"/>
    </row>
    <row r="11" spans="1:17" ht="16.5">
      <c r="A11" s="368"/>
      <c r="B11" s="51" t="s">
        <v>92</v>
      </c>
      <c r="C11" s="78">
        <v>5300</v>
      </c>
      <c r="D11" s="169">
        <v>0.063</v>
      </c>
      <c r="E11" s="178">
        <v>4660</v>
      </c>
      <c r="F11" s="186">
        <v>4158</v>
      </c>
      <c r="G11" s="191">
        <v>501</v>
      </c>
      <c r="H11" s="193">
        <v>0.055</v>
      </c>
      <c r="I11" s="201">
        <v>4700</v>
      </c>
      <c r="J11" s="299" t="s">
        <v>204</v>
      </c>
      <c r="K11" s="216">
        <v>0.055</v>
      </c>
      <c r="L11" s="221">
        <v>0</v>
      </c>
      <c r="M11" s="52" t="s">
        <v>2</v>
      </c>
      <c r="P11" s="75"/>
      <c r="Q11" s="58"/>
    </row>
    <row r="12" spans="1:17" ht="16.5">
      <c r="A12" s="368"/>
      <c r="B12" s="51" t="s">
        <v>93</v>
      </c>
      <c r="C12" s="78">
        <v>2400</v>
      </c>
      <c r="D12" s="169">
        <v>0.065</v>
      </c>
      <c r="E12" s="178">
        <v>2840</v>
      </c>
      <c r="F12" s="186">
        <v>1892</v>
      </c>
      <c r="G12" s="191">
        <v>947</v>
      </c>
      <c r="H12" s="193">
        <v>0.054</v>
      </c>
      <c r="I12" s="201">
        <v>2840</v>
      </c>
      <c r="J12" s="299">
        <v>0</v>
      </c>
      <c r="K12" s="216">
        <v>0.054</v>
      </c>
      <c r="L12" s="221">
        <v>0</v>
      </c>
      <c r="M12" s="52" t="s">
        <v>2</v>
      </c>
      <c r="P12" s="75"/>
      <c r="Q12" s="58"/>
    </row>
    <row r="13" spans="1:17" ht="12.75">
      <c r="A13" s="368"/>
      <c r="B13" s="51" t="s">
        <v>21</v>
      </c>
      <c r="C13" s="78">
        <v>1130</v>
      </c>
      <c r="D13" s="169">
        <v>0.064</v>
      </c>
      <c r="E13" s="178">
        <v>1220</v>
      </c>
      <c r="F13" s="186">
        <v>939</v>
      </c>
      <c r="G13" s="191">
        <v>280</v>
      </c>
      <c r="H13" s="193">
        <v>0.053</v>
      </c>
      <c r="I13" s="201">
        <v>1200</v>
      </c>
      <c r="J13" s="299">
        <v>20</v>
      </c>
      <c r="K13" s="216">
        <v>0.054</v>
      </c>
      <c r="L13" s="300" t="s">
        <v>176</v>
      </c>
      <c r="M13" s="52" t="s">
        <v>81</v>
      </c>
      <c r="P13" s="75"/>
      <c r="Q13" s="58"/>
    </row>
    <row r="14" spans="1:17" ht="12.75">
      <c r="A14" s="368"/>
      <c r="B14" s="51" t="s">
        <v>22</v>
      </c>
      <c r="C14" s="78">
        <v>3550</v>
      </c>
      <c r="D14" s="169">
        <v>0.057</v>
      </c>
      <c r="E14" s="178">
        <v>3490</v>
      </c>
      <c r="F14" s="186">
        <v>2797</v>
      </c>
      <c r="G14" s="191">
        <v>692</v>
      </c>
      <c r="H14" s="193">
        <v>0.054</v>
      </c>
      <c r="I14" s="201">
        <v>3490</v>
      </c>
      <c r="J14" s="299">
        <v>0</v>
      </c>
      <c r="K14" s="216">
        <v>0.054</v>
      </c>
      <c r="L14" s="221">
        <v>0</v>
      </c>
      <c r="M14" s="52" t="s">
        <v>81</v>
      </c>
      <c r="P14" s="75"/>
      <c r="Q14" s="58"/>
    </row>
    <row r="15" spans="1:17" ht="12.75">
      <c r="A15" s="368"/>
      <c r="B15" s="51" t="s">
        <v>94</v>
      </c>
      <c r="C15" s="79">
        <v>5250</v>
      </c>
      <c r="D15" s="170">
        <v>0.055</v>
      </c>
      <c r="E15" s="179">
        <v>5264</v>
      </c>
      <c r="F15" s="187">
        <v>5289</v>
      </c>
      <c r="G15" s="297" t="s">
        <v>174</v>
      </c>
      <c r="H15" s="193" t="s">
        <v>0</v>
      </c>
      <c r="I15" s="201">
        <v>5860</v>
      </c>
      <c r="J15" s="299" t="s">
        <v>205</v>
      </c>
      <c r="K15" s="216">
        <v>0.048</v>
      </c>
      <c r="L15" s="221" t="s">
        <v>0</v>
      </c>
      <c r="M15" s="52" t="s">
        <v>81</v>
      </c>
      <c r="P15" s="75"/>
      <c r="Q15" s="58"/>
    </row>
    <row r="16" spans="1:17" ht="22.5">
      <c r="A16" s="369"/>
      <c r="B16" s="53" t="s">
        <v>3</v>
      </c>
      <c r="C16" s="80">
        <v>106933</v>
      </c>
      <c r="D16" s="174" t="s">
        <v>0</v>
      </c>
      <c r="E16" s="183">
        <v>107004</v>
      </c>
      <c r="F16" s="183">
        <v>100796</v>
      </c>
      <c r="G16" s="183">
        <v>6207</v>
      </c>
      <c r="H16" s="198" t="s">
        <v>0</v>
      </c>
      <c r="I16" s="206">
        <v>107930</v>
      </c>
      <c r="J16" s="498" t="s">
        <v>221</v>
      </c>
      <c r="K16" s="198" t="s">
        <v>0</v>
      </c>
      <c r="L16" s="229" t="s">
        <v>0</v>
      </c>
      <c r="M16" s="54"/>
      <c r="P16" s="75"/>
      <c r="Q16" s="58"/>
    </row>
    <row r="17" spans="1:17" ht="12.75">
      <c r="A17" s="331" t="s">
        <v>121</v>
      </c>
      <c r="B17" s="49" t="s">
        <v>95</v>
      </c>
      <c r="C17" s="81">
        <v>14600</v>
      </c>
      <c r="D17" s="171">
        <v>0.063</v>
      </c>
      <c r="E17" s="180">
        <v>19100</v>
      </c>
      <c r="F17" s="188">
        <v>12601</v>
      </c>
      <c r="G17" s="180">
        <v>6498</v>
      </c>
      <c r="H17" s="194">
        <v>0.038</v>
      </c>
      <c r="I17" s="202">
        <v>19300</v>
      </c>
      <c r="J17" s="291" t="s">
        <v>169</v>
      </c>
      <c r="K17" s="217">
        <v>0.038</v>
      </c>
      <c r="L17" s="232">
        <v>0</v>
      </c>
      <c r="M17" s="50" t="s">
        <v>81</v>
      </c>
      <c r="P17" s="75"/>
      <c r="Q17" s="58"/>
    </row>
    <row r="18" spans="1:17" ht="12.75">
      <c r="A18" s="332"/>
      <c r="B18" s="51" t="s">
        <v>23</v>
      </c>
      <c r="C18" s="79">
        <v>11200</v>
      </c>
      <c r="D18" s="170">
        <v>0.063</v>
      </c>
      <c r="E18" s="179">
        <v>16100</v>
      </c>
      <c r="F18" s="187">
        <v>8586</v>
      </c>
      <c r="G18" s="179">
        <v>7513</v>
      </c>
      <c r="H18" s="195">
        <v>0.04</v>
      </c>
      <c r="I18" s="203">
        <v>16000</v>
      </c>
      <c r="J18" s="208">
        <v>100</v>
      </c>
      <c r="K18" s="218">
        <v>0.04</v>
      </c>
      <c r="L18" s="227">
        <v>0</v>
      </c>
      <c r="M18" s="52" t="s">
        <v>81</v>
      </c>
      <c r="P18" s="75"/>
      <c r="Q18" s="58"/>
    </row>
    <row r="19" spans="1:17" ht="16.5">
      <c r="A19" s="332"/>
      <c r="B19" s="51" t="s">
        <v>24</v>
      </c>
      <c r="C19" s="79">
        <v>4400</v>
      </c>
      <c r="D19" s="170">
        <v>0.059</v>
      </c>
      <c r="E19" s="179">
        <v>7210</v>
      </c>
      <c r="F19" s="187">
        <v>3674</v>
      </c>
      <c r="G19" s="179">
        <v>3535</v>
      </c>
      <c r="H19" s="195">
        <v>0.036</v>
      </c>
      <c r="I19" s="203">
        <v>7010</v>
      </c>
      <c r="J19" s="208">
        <v>200</v>
      </c>
      <c r="K19" s="218">
        <v>0.037</v>
      </c>
      <c r="L19" s="300" t="s">
        <v>176</v>
      </c>
      <c r="M19" s="52" t="s">
        <v>2</v>
      </c>
      <c r="P19" s="75"/>
      <c r="Q19" s="58"/>
    </row>
    <row r="20" spans="1:17" ht="16.5">
      <c r="A20" s="332"/>
      <c r="B20" s="51" t="s">
        <v>25</v>
      </c>
      <c r="C20" s="79">
        <v>7000</v>
      </c>
      <c r="D20" s="170">
        <v>0.06</v>
      </c>
      <c r="E20" s="179">
        <v>10400</v>
      </c>
      <c r="F20" s="187">
        <v>5669</v>
      </c>
      <c r="G20" s="179">
        <v>4730</v>
      </c>
      <c r="H20" s="195">
        <v>0.04</v>
      </c>
      <c r="I20" s="203">
        <v>10100</v>
      </c>
      <c r="J20" s="208">
        <v>300</v>
      </c>
      <c r="K20" s="218">
        <v>0.041</v>
      </c>
      <c r="L20" s="300" t="s">
        <v>176</v>
      </c>
      <c r="M20" s="52" t="s">
        <v>2</v>
      </c>
      <c r="P20" s="75"/>
      <c r="Q20" s="58"/>
    </row>
    <row r="21" spans="1:17" ht="12.75">
      <c r="A21" s="332"/>
      <c r="B21" s="51" t="s">
        <v>26</v>
      </c>
      <c r="C21" s="79">
        <v>5900</v>
      </c>
      <c r="D21" s="170">
        <v>0.06</v>
      </c>
      <c r="E21" s="179">
        <v>9220</v>
      </c>
      <c r="F21" s="187">
        <v>4279</v>
      </c>
      <c r="G21" s="179">
        <v>4940</v>
      </c>
      <c r="H21" s="195">
        <v>0.042</v>
      </c>
      <c r="I21" s="203">
        <v>9240</v>
      </c>
      <c r="J21" s="292" t="s">
        <v>170</v>
      </c>
      <c r="K21" s="218">
        <v>0.042</v>
      </c>
      <c r="L21" s="223">
        <v>0</v>
      </c>
      <c r="M21" s="52" t="s">
        <v>81</v>
      </c>
      <c r="P21" s="75"/>
      <c r="Q21" s="58"/>
    </row>
    <row r="22" spans="1:17" ht="16.5">
      <c r="A22" s="332"/>
      <c r="B22" s="51" t="s">
        <v>96</v>
      </c>
      <c r="C22" s="79">
        <v>4230</v>
      </c>
      <c r="D22" s="170">
        <v>0.049</v>
      </c>
      <c r="E22" s="179">
        <v>4880</v>
      </c>
      <c r="F22" s="187">
        <v>3785</v>
      </c>
      <c r="G22" s="179">
        <v>1094</v>
      </c>
      <c r="H22" s="195">
        <v>0.042</v>
      </c>
      <c r="I22" s="203">
        <v>4900</v>
      </c>
      <c r="J22" s="292" t="s">
        <v>170</v>
      </c>
      <c r="K22" s="218">
        <v>0.042</v>
      </c>
      <c r="L22" s="222">
        <v>0</v>
      </c>
      <c r="M22" s="52" t="s">
        <v>2</v>
      </c>
      <c r="P22" s="75"/>
      <c r="Q22" s="58"/>
    </row>
    <row r="23" spans="1:17" ht="16.5">
      <c r="A23" s="332"/>
      <c r="B23" s="51" t="s">
        <v>83</v>
      </c>
      <c r="C23" s="79">
        <v>3290</v>
      </c>
      <c r="D23" s="170">
        <v>0.044</v>
      </c>
      <c r="E23" s="179">
        <v>3520</v>
      </c>
      <c r="F23" s="187">
        <v>3160</v>
      </c>
      <c r="G23" s="179">
        <v>359</v>
      </c>
      <c r="H23" s="195">
        <v>0.04</v>
      </c>
      <c r="I23" s="203">
        <v>3530</v>
      </c>
      <c r="J23" s="292" t="s">
        <v>171</v>
      </c>
      <c r="K23" s="218">
        <v>0.04</v>
      </c>
      <c r="L23" s="222">
        <v>0</v>
      </c>
      <c r="M23" s="52" t="s">
        <v>2</v>
      </c>
      <c r="P23" s="75"/>
      <c r="Q23" s="58"/>
    </row>
    <row r="24" spans="1:17" ht="12.75">
      <c r="A24" s="332"/>
      <c r="B24" s="51" t="s">
        <v>101</v>
      </c>
      <c r="C24" s="79">
        <v>2600</v>
      </c>
      <c r="D24" s="170">
        <v>0.054</v>
      </c>
      <c r="E24" s="179">
        <v>3400</v>
      </c>
      <c r="F24" s="187">
        <v>2622</v>
      </c>
      <c r="G24" s="179">
        <v>777</v>
      </c>
      <c r="H24" s="195">
        <v>0.035</v>
      </c>
      <c r="I24" s="203">
        <v>3400</v>
      </c>
      <c r="J24" s="208">
        <v>0</v>
      </c>
      <c r="K24" s="218">
        <v>0.035</v>
      </c>
      <c r="L24" s="223">
        <v>0</v>
      </c>
      <c r="M24" s="52" t="s">
        <v>81</v>
      </c>
      <c r="P24" s="75"/>
      <c r="Q24" s="58"/>
    </row>
    <row r="25" spans="1:17" ht="12.75">
      <c r="A25" s="332"/>
      <c r="B25" s="51" t="s">
        <v>117</v>
      </c>
      <c r="C25" s="79">
        <v>2800</v>
      </c>
      <c r="D25" s="170">
        <v>0.061</v>
      </c>
      <c r="E25" s="179">
        <v>5180</v>
      </c>
      <c r="F25" s="187">
        <v>2266</v>
      </c>
      <c r="G25" s="179">
        <v>2913</v>
      </c>
      <c r="H25" s="195">
        <v>0.035</v>
      </c>
      <c r="I25" s="203">
        <v>5050</v>
      </c>
      <c r="J25" s="208">
        <v>130</v>
      </c>
      <c r="K25" s="218">
        <v>0.036</v>
      </c>
      <c r="L25" s="300" t="s">
        <v>176</v>
      </c>
      <c r="M25" s="52" t="s">
        <v>81</v>
      </c>
      <c r="P25" s="75"/>
      <c r="Q25" s="58"/>
    </row>
    <row r="26" spans="1:17" ht="20.25">
      <c r="A26" s="332"/>
      <c r="B26" s="51" t="s">
        <v>122</v>
      </c>
      <c r="C26" s="79">
        <v>7700</v>
      </c>
      <c r="D26" s="170">
        <v>0.035</v>
      </c>
      <c r="E26" s="179">
        <v>8770</v>
      </c>
      <c r="F26" s="187">
        <v>7754</v>
      </c>
      <c r="G26" s="179">
        <v>1015</v>
      </c>
      <c r="H26" s="195">
        <v>0.03</v>
      </c>
      <c r="I26" s="203">
        <v>8770</v>
      </c>
      <c r="J26" s="208">
        <v>0</v>
      </c>
      <c r="K26" s="218">
        <v>0.03</v>
      </c>
      <c r="L26" s="222">
        <v>0</v>
      </c>
      <c r="M26" s="52" t="s">
        <v>2</v>
      </c>
      <c r="P26" s="75"/>
      <c r="Q26" s="58"/>
    </row>
    <row r="27" spans="1:17" ht="12.75">
      <c r="A27" s="332"/>
      <c r="B27" s="51" t="s">
        <v>141</v>
      </c>
      <c r="C27" s="79">
        <v>4320</v>
      </c>
      <c r="D27" s="170">
        <v>0.047</v>
      </c>
      <c r="E27" s="179">
        <v>4560</v>
      </c>
      <c r="F27" s="187">
        <v>4476</v>
      </c>
      <c r="G27" s="179">
        <v>83</v>
      </c>
      <c r="H27" s="195">
        <v>0.041</v>
      </c>
      <c r="I27" s="203">
        <v>4580</v>
      </c>
      <c r="J27" s="292" t="s">
        <v>170</v>
      </c>
      <c r="K27" s="218">
        <v>0.041</v>
      </c>
      <c r="L27" s="222">
        <v>0</v>
      </c>
      <c r="M27" s="52" t="s">
        <v>81</v>
      </c>
      <c r="P27" s="75"/>
      <c r="Q27" s="58"/>
    </row>
    <row r="28" spans="1:17" ht="12.75">
      <c r="A28" s="332"/>
      <c r="B28" s="234" t="s">
        <v>149</v>
      </c>
      <c r="C28" s="164">
        <v>1450</v>
      </c>
      <c r="D28" s="235">
        <v>0.05</v>
      </c>
      <c r="E28" s="181">
        <v>1500</v>
      </c>
      <c r="F28" s="189">
        <v>1510</v>
      </c>
      <c r="G28" s="294" t="s">
        <v>171</v>
      </c>
      <c r="H28" s="196">
        <v>0.046</v>
      </c>
      <c r="I28" s="236">
        <v>1510</v>
      </c>
      <c r="J28" s="293" t="s">
        <v>171</v>
      </c>
      <c r="K28" s="219">
        <v>0.046</v>
      </c>
      <c r="L28" s="228">
        <v>0</v>
      </c>
      <c r="M28" s="52" t="s">
        <v>81</v>
      </c>
      <c r="P28" s="75"/>
      <c r="Q28" s="58"/>
    </row>
    <row r="29" spans="1:17" ht="16.5">
      <c r="A29" s="332"/>
      <c r="B29" s="234" t="s">
        <v>160</v>
      </c>
      <c r="C29" s="164">
        <v>14100</v>
      </c>
      <c r="D29" s="235">
        <v>0.041</v>
      </c>
      <c r="E29" s="181">
        <v>16100</v>
      </c>
      <c r="F29" s="189">
        <v>14093</v>
      </c>
      <c r="G29" s="181">
        <v>2006</v>
      </c>
      <c r="H29" s="196">
        <v>0.035</v>
      </c>
      <c r="I29" s="236">
        <v>15000</v>
      </c>
      <c r="J29" s="237">
        <v>1100</v>
      </c>
      <c r="K29" s="219">
        <v>0.038</v>
      </c>
      <c r="L29" s="300" t="s">
        <v>176</v>
      </c>
      <c r="M29" s="52" t="s">
        <v>2</v>
      </c>
      <c r="P29" s="75"/>
      <c r="Q29" s="58"/>
    </row>
    <row r="30" spans="1:17" ht="22.5">
      <c r="A30" s="333"/>
      <c r="B30" s="53" t="s">
        <v>4</v>
      </c>
      <c r="C30" s="80">
        <v>83590</v>
      </c>
      <c r="D30" s="174" t="s">
        <v>0</v>
      </c>
      <c r="E30" s="183">
        <v>109940</v>
      </c>
      <c r="F30" s="183">
        <v>74481</v>
      </c>
      <c r="G30" s="183">
        <v>35458</v>
      </c>
      <c r="H30" s="198" t="s">
        <v>0</v>
      </c>
      <c r="I30" s="206">
        <v>108390</v>
      </c>
      <c r="J30" s="211">
        <v>1550</v>
      </c>
      <c r="K30" s="198" t="s">
        <v>0</v>
      </c>
      <c r="L30" s="229" t="s">
        <v>0</v>
      </c>
      <c r="M30" s="54"/>
      <c r="P30" s="75"/>
      <c r="Q30" s="58"/>
    </row>
    <row r="31" spans="1:17" ht="16.5">
      <c r="A31" s="331" t="s">
        <v>5</v>
      </c>
      <c r="B31" s="51" t="s">
        <v>103</v>
      </c>
      <c r="C31" s="79">
        <v>2060</v>
      </c>
      <c r="D31" s="170">
        <v>0.054</v>
      </c>
      <c r="E31" s="179">
        <v>2100</v>
      </c>
      <c r="F31" s="187">
        <v>1583</v>
      </c>
      <c r="G31" s="179">
        <v>516</v>
      </c>
      <c r="H31" s="195">
        <v>0.039</v>
      </c>
      <c r="I31" s="203">
        <v>2050</v>
      </c>
      <c r="J31" s="208">
        <v>50</v>
      </c>
      <c r="K31" s="218">
        <v>0.04</v>
      </c>
      <c r="L31" s="300" t="s">
        <v>176</v>
      </c>
      <c r="M31" s="52" t="s">
        <v>2</v>
      </c>
      <c r="P31" s="75"/>
      <c r="Q31" s="58"/>
    </row>
    <row r="32" spans="1:17" ht="12.75">
      <c r="A32" s="332"/>
      <c r="B32" s="51" t="s">
        <v>104</v>
      </c>
      <c r="C32" s="79">
        <v>1111</v>
      </c>
      <c r="D32" s="170">
        <v>0.055</v>
      </c>
      <c r="E32" s="179">
        <v>1170</v>
      </c>
      <c r="F32" s="187">
        <v>842</v>
      </c>
      <c r="G32" s="179">
        <v>327</v>
      </c>
      <c r="H32" s="195">
        <v>0.039</v>
      </c>
      <c r="I32" s="203">
        <v>1150</v>
      </c>
      <c r="J32" s="208">
        <v>20</v>
      </c>
      <c r="K32" s="218">
        <v>0.04</v>
      </c>
      <c r="L32" s="300" t="s">
        <v>176</v>
      </c>
      <c r="M32" s="52" t="s">
        <v>81</v>
      </c>
      <c r="P32" s="75"/>
      <c r="Q32" s="58"/>
    </row>
    <row r="33" spans="1:17" ht="12.75">
      <c r="A33" s="332"/>
      <c r="B33" s="51" t="s">
        <v>105</v>
      </c>
      <c r="C33" s="79">
        <v>1280</v>
      </c>
      <c r="D33" s="170">
        <v>0.068</v>
      </c>
      <c r="E33" s="179">
        <v>2060</v>
      </c>
      <c r="F33" s="187">
        <v>1133</v>
      </c>
      <c r="G33" s="179">
        <v>926</v>
      </c>
      <c r="H33" s="195">
        <v>0.042</v>
      </c>
      <c r="I33" s="203">
        <v>2060</v>
      </c>
      <c r="J33" s="208">
        <v>0</v>
      </c>
      <c r="K33" s="218">
        <v>0.042</v>
      </c>
      <c r="L33" s="224">
        <v>0</v>
      </c>
      <c r="M33" s="52" t="s">
        <v>81</v>
      </c>
      <c r="P33" s="75"/>
      <c r="Q33" s="58"/>
    </row>
    <row r="34" spans="1:17" ht="12.75">
      <c r="A34" s="332"/>
      <c r="B34" s="163" t="s">
        <v>118</v>
      </c>
      <c r="C34" s="164">
        <v>2800</v>
      </c>
      <c r="D34" s="172">
        <v>0.059</v>
      </c>
      <c r="E34" s="181">
        <v>4030</v>
      </c>
      <c r="F34" s="189">
        <v>2687</v>
      </c>
      <c r="G34" s="181">
        <v>1342</v>
      </c>
      <c r="H34" s="196">
        <v>0.04</v>
      </c>
      <c r="I34" s="204">
        <v>4020</v>
      </c>
      <c r="J34" s="209">
        <v>10</v>
      </c>
      <c r="K34" s="219">
        <v>0.04</v>
      </c>
      <c r="L34" s="224">
        <v>0</v>
      </c>
      <c r="M34" s="166" t="s">
        <v>81</v>
      </c>
      <c r="P34" s="75"/>
      <c r="Q34" s="58"/>
    </row>
    <row r="35" spans="1:17" ht="16.5">
      <c r="A35" s="332"/>
      <c r="B35" s="162" t="s">
        <v>107</v>
      </c>
      <c r="C35" s="165">
        <v>1100</v>
      </c>
      <c r="D35" s="173">
        <v>0.056</v>
      </c>
      <c r="E35" s="182">
        <v>1430</v>
      </c>
      <c r="F35" s="190">
        <v>1118</v>
      </c>
      <c r="G35" s="182">
        <v>311</v>
      </c>
      <c r="H35" s="197">
        <v>0.039</v>
      </c>
      <c r="I35" s="205">
        <v>1430</v>
      </c>
      <c r="J35" s="210">
        <v>0</v>
      </c>
      <c r="K35" s="220">
        <v>0.039</v>
      </c>
      <c r="L35" s="225">
        <v>0</v>
      </c>
      <c r="M35" s="167" t="s">
        <v>97</v>
      </c>
      <c r="P35" s="75"/>
      <c r="Q35" s="58"/>
    </row>
    <row r="36" spans="1:17" ht="16.5">
      <c r="A36" s="332"/>
      <c r="B36" s="51" t="s">
        <v>106</v>
      </c>
      <c r="C36" s="79">
        <v>1525</v>
      </c>
      <c r="D36" s="170">
        <v>0.034</v>
      </c>
      <c r="E36" s="179">
        <v>1570</v>
      </c>
      <c r="F36" s="187">
        <v>1643</v>
      </c>
      <c r="G36" s="295" t="s">
        <v>175</v>
      </c>
      <c r="H36" s="195">
        <v>0.035</v>
      </c>
      <c r="I36" s="203">
        <v>1560</v>
      </c>
      <c r="J36" s="208">
        <v>10</v>
      </c>
      <c r="K36" s="218">
        <v>0.035</v>
      </c>
      <c r="L36" s="224">
        <v>0</v>
      </c>
      <c r="M36" s="52" t="s">
        <v>97</v>
      </c>
      <c r="P36" s="75"/>
      <c r="Q36" s="58"/>
    </row>
    <row r="37" spans="1:17" ht="16.5">
      <c r="A37" s="332"/>
      <c r="B37" s="51" t="s">
        <v>108</v>
      </c>
      <c r="C37" s="79">
        <v>1530</v>
      </c>
      <c r="D37" s="170">
        <v>0.066</v>
      </c>
      <c r="E37" s="179">
        <v>1870</v>
      </c>
      <c r="F37" s="187">
        <v>1484</v>
      </c>
      <c r="G37" s="179">
        <v>385</v>
      </c>
      <c r="H37" s="195">
        <v>0.052</v>
      </c>
      <c r="I37" s="203">
        <v>1860</v>
      </c>
      <c r="J37" s="208">
        <v>10</v>
      </c>
      <c r="K37" s="218">
        <v>0.052</v>
      </c>
      <c r="L37" s="226">
        <v>0</v>
      </c>
      <c r="M37" s="52" t="s">
        <v>2</v>
      </c>
      <c r="P37" s="75"/>
      <c r="Q37" s="58"/>
    </row>
    <row r="38" spans="1:17" ht="12.75">
      <c r="A38" s="332"/>
      <c r="B38" s="51" t="s">
        <v>109</v>
      </c>
      <c r="C38" s="79">
        <v>2835</v>
      </c>
      <c r="D38" s="170">
        <v>0.053</v>
      </c>
      <c r="E38" s="179">
        <v>2940</v>
      </c>
      <c r="F38" s="187">
        <v>2691</v>
      </c>
      <c r="G38" s="179">
        <v>248</v>
      </c>
      <c r="H38" s="195">
        <v>0.048</v>
      </c>
      <c r="I38" s="203">
        <v>2940</v>
      </c>
      <c r="J38" s="208">
        <v>0</v>
      </c>
      <c r="K38" s="218">
        <v>0.049</v>
      </c>
      <c r="L38" s="300" t="s">
        <v>176</v>
      </c>
      <c r="M38" s="52" t="s">
        <v>81</v>
      </c>
      <c r="P38" s="75"/>
      <c r="Q38" s="58"/>
    </row>
    <row r="39" spans="1:17" ht="12.75">
      <c r="A39" s="332"/>
      <c r="B39" s="51" t="s">
        <v>110</v>
      </c>
      <c r="C39" s="79">
        <v>1250</v>
      </c>
      <c r="D39" s="170">
        <v>0.059</v>
      </c>
      <c r="E39" s="179">
        <v>1640</v>
      </c>
      <c r="F39" s="187">
        <v>1108</v>
      </c>
      <c r="G39" s="179">
        <v>531</v>
      </c>
      <c r="H39" s="195">
        <v>0.045</v>
      </c>
      <c r="I39" s="203">
        <v>1640</v>
      </c>
      <c r="J39" s="208">
        <v>0</v>
      </c>
      <c r="K39" s="218">
        <v>0.045</v>
      </c>
      <c r="L39" s="227">
        <v>0</v>
      </c>
      <c r="M39" s="52" t="s">
        <v>81</v>
      </c>
      <c r="P39" s="75"/>
      <c r="Q39" s="58"/>
    </row>
    <row r="40" spans="1:17" ht="16.5">
      <c r="A40" s="332"/>
      <c r="B40" s="51" t="s">
        <v>151</v>
      </c>
      <c r="C40" s="79">
        <v>8150</v>
      </c>
      <c r="D40" s="170">
        <v>0.052</v>
      </c>
      <c r="E40" s="179">
        <v>11400</v>
      </c>
      <c r="F40" s="187">
        <v>7579</v>
      </c>
      <c r="G40" s="179">
        <v>3820</v>
      </c>
      <c r="H40" s="195">
        <v>0.038</v>
      </c>
      <c r="I40" s="203">
        <v>10000</v>
      </c>
      <c r="J40" s="208">
        <v>1400</v>
      </c>
      <c r="K40" s="218">
        <v>0.038</v>
      </c>
      <c r="L40" s="223">
        <v>0</v>
      </c>
      <c r="M40" s="52" t="s">
        <v>97</v>
      </c>
      <c r="P40" s="75"/>
      <c r="Q40" s="58"/>
    </row>
    <row r="41" spans="1:17" ht="16.5">
      <c r="A41" s="332"/>
      <c r="B41" s="51" t="s">
        <v>111</v>
      </c>
      <c r="C41" s="79">
        <v>5050</v>
      </c>
      <c r="D41" s="170">
        <v>0.051</v>
      </c>
      <c r="E41" s="179">
        <v>5930</v>
      </c>
      <c r="F41" s="187">
        <v>4575</v>
      </c>
      <c r="G41" s="179">
        <v>1354</v>
      </c>
      <c r="H41" s="195">
        <v>0.04</v>
      </c>
      <c r="I41" s="203">
        <v>5950</v>
      </c>
      <c r="J41" s="292" t="s">
        <v>170</v>
      </c>
      <c r="K41" s="218">
        <v>0.04</v>
      </c>
      <c r="L41" s="222">
        <v>0</v>
      </c>
      <c r="M41" s="52" t="s">
        <v>2</v>
      </c>
      <c r="P41" s="75"/>
      <c r="Q41" s="58"/>
    </row>
    <row r="42" spans="1:17" ht="12.75">
      <c r="A42" s="332"/>
      <c r="B42" s="51" t="s">
        <v>112</v>
      </c>
      <c r="C42" s="79">
        <v>1700</v>
      </c>
      <c r="D42" s="170">
        <v>0.064</v>
      </c>
      <c r="E42" s="179">
        <v>2590</v>
      </c>
      <c r="F42" s="187">
        <v>2093</v>
      </c>
      <c r="G42" s="179">
        <v>496</v>
      </c>
      <c r="H42" s="195">
        <v>0.051</v>
      </c>
      <c r="I42" s="203">
        <v>2590</v>
      </c>
      <c r="J42" s="208">
        <v>0</v>
      </c>
      <c r="K42" s="218">
        <v>0.051</v>
      </c>
      <c r="L42" s="228">
        <v>0</v>
      </c>
      <c r="M42" s="52" t="s">
        <v>81</v>
      </c>
      <c r="P42" s="75"/>
      <c r="Q42" s="58"/>
    </row>
    <row r="43" spans="1:17" ht="22.5">
      <c r="A43" s="333"/>
      <c r="B43" s="55" t="s">
        <v>6</v>
      </c>
      <c r="C43" s="82">
        <v>30391</v>
      </c>
      <c r="D43" s="175" t="s">
        <v>0</v>
      </c>
      <c r="E43" s="184">
        <v>38730</v>
      </c>
      <c r="F43" s="184">
        <v>28541</v>
      </c>
      <c r="G43" s="184">
        <v>10188</v>
      </c>
      <c r="H43" s="199" t="s">
        <v>0</v>
      </c>
      <c r="I43" s="207">
        <v>37250</v>
      </c>
      <c r="J43" s="212">
        <v>1480</v>
      </c>
      <c r="K43" s="213" t="s">
        <v>0</v>
      </c>
      <c r="L43" s="230" t="s">
        <v>0</v>
      </c>
      <c r="M43" s="56"/>
      <c r="P43" s="75"/>
      <c r="Q43" s="58"/>
    </row>
    <row r="44" spans="1:17" ht="22.5">
      <c r="A44" s="57"/>
      <c r="B44" s="53" t="s">
        <v>7</v>
      </c>
      <c r="C44" s="80">
        <v>220914</v>
      </c>
      <c r="D44" s="176" t="s">
        <v>0</v>
      </c>
      <c r="E44" s="183">
        <v>255674</v>
      </c>
      <c r="F44" s="183">
        <v>203818</v>
      </c>
      <c r="G44" s="183">
        <v>51855</v>
      </c>
      <c r="H44" s="198" t="s">
        <v>0</v>
      </c>
      <c r="I44" s="206">
        <v>253570</v>
      </c>
      <c r="J44" s="211">
        <v>2104</v>
      </c>
      <c r="K44" s="214" t="s">
        <v>0</v>
      </c>
      <c r="L44" s="229" t="s">
        <v>0</v>
      </c>
      <c r="M44" s="54"/>
      <c r="P44" s="75"/>
      <c r="Q44" s="58"/>
    </row>
    <row r="49" spans="2:15" ht="12.75">
      <c r="B49" s="149"/>
      <c r="C49" s="150"/>
      <c r="D49" s="151"/>
      <c r="E49" s="150"/>
      <c r="F49" s="150"/>
      <c r="G49" s="150"/>
      <c r="H49" s="151"/>
      <c r="I49" s="150"/>
      <c r="J49" s="150"/>
      <c r="K49" s="151"/>
      <c r="L49" s="152"/>
      <c r="M49" s="153"/>
      <c r="N49" s="148"/>
      <c r="O49" s="148"/>
    </row>
    <row r="50" spans="2:15" ht="12.75">
      <c r="B50" s="149"/>
      <c r="C50" s="150"/>
      <c r="D50" s="151"/>
      <c r="E50" s="150"/>
      <c r="F50" s="150"/>
      <c r="G50" s="150"/>
      <c r="H50" s="151"/>
      <c r="I50" s="150"/>
      <c r="J50" s="150"/>
      <c r="K50" s="151"/>
      <c r="L50" s="152"/>
      <c r="M50" s="153"/>
      <c r="N50" s="148"/>
      <c r="O50" s="148"/>
    </row>
    <row r="51" spans="2:15" ht="12.75">
      <c r="B51" s="149"/>
      <c r="C51" s="150"/>
      <c r="D51" s="151"/>
      <c r="E51" s="150"/>
      <c r="F51" s="150"/>
      <c r="G51" s="150"/>
      <c r="H51" s="151"/>
      <c r="I51" s="150"/>
      <c r="J51" s="150"/>
      <c r="K51" s="151"/>
      <c r="L51" s="152"/>
      <c r="M51" s="153"/>
      <c r="N51" s="148"/>
      <c r="O51" s="148"/>
    </row>
    <row r="52" spans="2:15" ht="12.75">
      <c r="B52" s="149"/>
      <c r="C52" s="150"/>
      <c r="D52" s="151"/>
      <c r="E52" s="150"/>
      <c r="F52" s="150"/>
      <c r="G52" s="150"/>
      <c r="H52" s="151"/>
      <c r="I52" s="150"/>
      <c r="J52" s="150"/>
      <c r="K52" s="151"/>
      <c r="L52" s="152"/>
      <c r="M52" s="153"/>
      <c r="N52" s="148"/>
      <c r="O52" s="148"/>
    </row>
    <row r="53" spans="2:15" ht="12.75">
      <c r="B53" s="149"/>
      <c r="C53" s="150"/>
      <c r="D53" s="151"/>
      <c r="E53" s="150"/>
      <c r="F53" s="150"/>
      <c r="G53" s="150"/>
      <c r="H53" s="151"/>
      <c r="I53" s="150"/>
      <c r="J53" s="150"/>
      <c r="K53" s="151"/>
      <c r="L53" s="152"/>
      <c r="M53" s="153"/>
      <c r="N53" s="148"/>
      <c r="O53" s="148"/>
    </row>
    <row r="54" spans="2:15" ht="12.75">
      <c r="B54" s="149"/>
      <c r="C54" s="150"/>
      <c r="D54" s="151"/>
      <c r="E54" s="150"/>
      <c r="F54" s="150"/>
      <c r="G54" s="150"/>
      <c r="H54" s="151"/>
      <c r="I54" s="150"/>
      <c r="J54" s="150"/>
      <c r="K54" s="151"/>
      <c r="L54" s="152"/>
      <c r="M54" s="153"/>
      <c r="N54" s="148"/>
      <c r="O54" s="148"/>
    </row>
    <row r="55" spans="2:15" ht="12.75">
      <c r="B55" s="149"/>
      <c r="C55" s="150"/>
      <c r="D55" s="151"/>
      <c r="E55" s="150"/>
      <c r="F55" s="150"/>
      <c r="G55" s="150"/>
      <c r="H55" s="151"/>
      <c r="I55" s="150"/>
      <c r="J55" s="150"/>
      <c r="K55" s="151"/>
      <c r="L55" s="152"/>
      <c r="M55" s="153"/>
      <c r="N55" s="148"/>
      <c r="O55" s="148"/>
    </row>
    <row r="56" spans="2:15" ht="12.75">
      <c r="B56" s="149"/>
      <c r="C56" s="150"/>
      <c r="D56" s="151"/>
      <c r="E56" s="150"/>
      <c r="F56" s="150"/>
      <c r="G56" s="150"/>
      <c r="H56" s="151"/>
      <c r="I56" s="150"/>
      <c r="J56" s="150"/>
      <c r="K56" s="151"/>
      <c r="L56" s="152"/>
      <c r="M56" s="153"/>
      <c r="N56" s="148"/>
      <c r="O56" s="148"/>
    </row>
    <row r="57" spans="2:14" ht="12.75"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5"/>
      <c r="M57" s="154"/>
      <c r="N57" s="154"/>
    </row>
    <row r="58" spans="2:14" ht="12.75"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5"/>
      <c r="M58" s="154"/>
      <c r="N58" s="154"/>
    </row>
  </sheetData>
  <sheetProtection/>
  <mergeCells count="14">
    <mergeCell ref="J3:J5"/>
    <mergeCell ref="I3:I5"/>
    <mergeCell ref="K3:K5"/>
    <mergeCell ref="L3:L5"/>
    <mergeCell ref="I1:L2"/>
    <mergeCell ref="A6:A16"/>
    <mergeCell ref="A17:A30"/>
    <mergeCell ref="A31:A43"/>
    <mergeCell ref="A1:B5"/>
    <mergeCell ref="E1:H2"/>
    <mergeCell ref="G3:G5"/>
    <mergeCell ref="H3:H5"/>
    <mergeCell ref="F3:F5"/>
    <mergeCell ref="E3:E5"/>
  </mergeCells>
  <printOptions/>
  <pageMargins left="0" right="0" top="0" bottom="0" header="0" footer="0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72"/>
  <sheetViews>
    <sheetView zoomScale="110" zoomScaleNormal="110" zoomScalePageLayoutView="0" workbookViewId="0" topLeftCell="A7">
      <selection activeCell="M11" sqref="M11"/>
    </sheetView>
  </sheetViews>
  <sheetFormatPr defaultColWidth="9.00390625" defaultRowHeight="15"/>
  <cols>
    <col min="1" max="10" width="9.00390625" style="39" customWidth="1"/>
    <col min="11" max="11" width="9.421875" style="39" customWidth="1"/>
    <col min="12" max="16384" width="9.00390625" style="39" customWidth="1"/>
  </cols>
  <sheetData>
    <row r="1" spans="1:13" ht="15" customHeight="1" thickBot="1">
      <c r="A1" s="1" t="s">
        <v>19</v>
      </c>
      <c r="M1" s="9" t="s">
        <v>67</v>
      </c>
    </row>
    <row r="2" spans="1:13" ht="13.5" customHeight="1">
      <c r="A2" s="390" t="s">
        <v>29</v>
      </c>
      <c r="B2" s="390"/>
      <c r="C2" s="390"/>
      <c r="D2" s="394" t="s">
        <v>45</v>
      </c>
      <c r="E2" s="394" t="s">
        <v>31</v>
      </c>
      <c r="F2" s="394" t="s">
        <v>8</v>
      </c>
      <c r="G2" s="394" t="s">
        <v>123</v>
      </c>
      <c r="H2" s="397" t="s">
        <v>99</v>
      </c>
      <c r="I2" s="384" t="s">
        <v>157</v>
      </c>
      <c r="J2" s="390" t="s">
        <v>158</v>
      </c>
      <c r="K2" s="387" t="s">
        <v>44</v>
      </c>
      <c r="L2" s="384" t="s">
        <v>47</v>
      </c>
      <c r="M2" s="387" t="s">
        <v>48</v>
      </c>
    </row>
    <row r="3" spans="1:13" ht="13.5" customHeight="1">
      <c r="A3" s="391"/>
      <c r="B3" s="391"/>
      <c r="C3" s="391"/>
      <c r="D3" s="395"/>
      <c r="E3" s="395"/>
      <c r="F3" s="395"/>
      <c r="G3" s="395"/>
      <c r="H3" s="398"/>
      <c r="I3" s="385"/>
      <c r="J3" s="391"/>
      <c r="K3" s="388"/>
      <c r="L3" s="385"/>
      <c r="M3" s="388"/>
    </row>
    <row r="4" spans="1:13" ht="13.5" customHeight="1">
      <c r="A4" s="391"/>
      <c r="B4" s="391"/>
      <c r="C4" s="391"/>
      <c r="D4" s="396"/>
      <c r="E4" s="396"/>
      <c r="F4" s="396"/>
      <c r="G4" s="396"/>
      <c r="H4" s="399"/>
      <c r="I4" s="386"/>
      <c r="J4" s="392"/>
      <c r="K4" s="389"/>
      <c r="L4" s="386"/>
      <c r="M4" s="389"/>
    </row>
    <row r="5" spans="1:13" ht="22.5">
      <c r="A5" s="372"/>
      <c r="B5" s="373"/>
      <c r="C5" s="40" t="s">
        <v>114</v>
      </c>
      <c r="D5" s="375" t="s">
        <v>156</v>
      </c>
      <c r="E5" s="375"/>
      <c r="F5" s="375"/>
      <c r="G5" s="375"/>
      <c r="H5" s="375"/>
      <c r="I5" s="376"/>
      <c r="J5" s="132"/>
      <c r="K5" s="14"/>
      <c r="L5" s="393"/>
      <c r="M5" s="393"/>
    </row>
    <row r="6" spans="1:13" ht="22.5">
      <c r="A6" s="374"/>
      <c r="B6" s="373"/>
      <c r="C6" s="41" t="s">
        <v>115</v>
      </c>
      <c r="D6" s="377">
        <v>182</v>
      </c>
      <c r="E6" s="378"/>
      <c r="F6" s="378"/>
      <c r="G6" s="378"/>
      <c r="H6" s="378"/>
      <c r="I6" s="379"/>
      <c r="J6" s="15">
        <v>184</v>
      </c>
      <c r="K6" s="301" t="s">
        <v>183</v>
      </c>
      <c r="L6" s="3"/>
      <c r="M6" s="4"/>
    </row>
    <row r="7" spans="1:20" ht="13.5" customHeight="1">
      <c r="A7" s="380" t="s">
        <v>71</v>
      </c>
      <c r="B7" s="380"/>
      <c r="C7" s="380"/>
      <c r="D7" s="156">
        <v>1070</v>
      </c>
      <c r="E7" s="156">
        <v>951</v>
      </c>
      <c r="F7" s="263">
        <v>1160</v>
      </c>
      <c r="G7" s="156">
        <v>292</v>
      </c>
      <c r="H7" s="156">
        <v>840</v>
      </c>
      <c r="I7" s="263">
        <v>4314</v>
      </c>
      <c r="J7" s="263">
        <v>4126</v>
      </c>
      <c r="K7" s="156">
        <v>188</v>
      </c>
      <c r="L7" s="263">
        <v>4194</v>
      </c>
      <c r="M7" s="156">
        <v>120</v>
      </c>
      <c r="N7" s="42"/>
      <c r="O7" s="42"/>
      <c r="P7" s="42"/>
      <c r="Q7" s="42"/>
      <c r="R7" s="42"/>
      <c r="S7" s="42"/>
      <c r="T7" s="42"/>
    </row>
    <row r="8" spans="1:20" ht="25.5" customHeight="1">
      <c r="A8" s="381"/>
      <c r="B8" s="382" t="s">
        <v>12</v>
      </c>
      <c r="C8" s="383"/>
      <c r="D8" s="238">
        <v>1052</v>
      </c>
      <c r="E8" s="239">
        <v>915</v>
      </c>
      <c r="F8" s="239">
        <v>999</v>
      </c>
      <c r="G8" s="239">
        <v>292</v>
      </c>
      <c r="H8" s="240">
        <v>683</v>
      </c>
      <c r="I8" s="264">
        <v>3943</v>
      </c>
      <c r="J8" s="266">
        <v>3693</v>
      </c>
      <c r="K8" s="241">
        <v>249</v>
      </c>
      <c r="L8" s="269"/>
      <c r="M8" s="243"/>
      <c r="N8" s="42"/>
      <c r="O8" s="42"/>
      <c r="P8" s="42"/>
      <c r="Q8" s="42"/>
      <c r="R8" s="42"/>
      <c r="S8" s="42"/>
      <c r="T8" s="42"/>
    </row>
    <row r="9" spans="1:20" ht="25.5" customHeight="1">
      <c r="A9" s="381"/>
      <c r="B9" s="370" t="s">
        <v>13</v>
      </c>
      <c r="C9" s="371"/>
      <c r="D9" s="244">
        <v>17</v>
      </c>
      <c r="E9" s="245">
        <v>36</v>
      </c>
      <c r="F9" s="245">
        <v>160</v>
      </c>
      <c r="G9" s="276" t="s">
        <v>0</v>
      </c>
      <c r="H9" s="246">
        <v>156</v>
      </c>
      <c r="I9" s="265">
        <v>371</v>
      </c>
      <c r="J9" s="267">
        <v>432</v>
      </c>
      <c r="K9" s="302" t="s">
        <v>182</v>
      </c>
      <c r="L9" s="269"/>
      <c r="M9" s="243"/>
      <c r="N9" s="42"/>
      <c r="O9" s="42"/>
      <c r="P9" s="42"/>
      <c r="Q9" s="42"/>
      <c r="R9" s="42"/>
      <c r="S9" s="42"/>
      <c r="T9" s="42"/>
    </row>
    <row r="10" spans="1:20" ht="13.5" customHeight="1">
      <c r="A10" s="380" t="s">
        <v>72</v>
      </c>
      <c r="B10" s="380"/>
      <c r="C10" s="380"/>
      <c r="D10" s="156">
        <v>473</v>
      </c>
      <c r="E10" s="156">
        <v>550</v>
      </c>
      <c r="F10" s="156">
        <v>583</v>
      </c>
      <c r="G10" s="156">
        <v>49</v>
      </c>
      <c r="H10" s="156">
        <v>532</v>
      </c>
      <c r="I10" s="263">
        <v>2189</v>
      </c>
      <c r="J10" s="263">
        <v>2347</v>
      </c>
      <c r="K10" s="306" t="s">
        <v>206</v>
      </c>
      <c r="L10" s="306">
        <v>2235</v>
      </c>
      <c r="M10" s="306" t="s">
        <v>207</v>
      </c>
      <c r="N10" s="42"/>
      <c r="O10" s="42"/>
      <c r="P10" s="42"/>
      <c r="Q10" s="42"/>
      <c r="R10" s="42"/>
      <c r="S10" s="42"/>
      <c r="T10" s="42"/>
    </row>
    <row r="11" spans="1:20" ht="25.5" customHeight="1">
      <c r="A11" s="381"/>
      <c r="B11" s="382" t="s">
        <v>15</v>
      </c>
      <c r="C11" s="383"/>
      <c r="D11" s="238">
        <v>290</v>
      </c>
      <c r="E11" s="239">
        <v>374</v>
      </c>
      <c r="F11" s="239">
        <v>280</v>
      </c>
      <c r="G11" s="239">
        <v>8</v>
      </c>
      <c r="H11" s="240">
        <v>304</v>
      </c>
      <c r="I11" s="264">
        <v>1258</v>
      </c>
      <c r="J11" s="266">
        <v>1266</v>
      </c>
      <c r="K11" s="303" t="s">
        <v>181</v>
      </c>
      <c r="L11" s="242"/>
      <c r="M11" s="243"/>
      <c r="N11" s="42"/>
      <c r="O11" s="42"/>
      <c r="P11" s="42"/>
      <c r="Q11" s="135"/>
      <c r="R11" s="42"/>
      <c r="S11" s="42"/>
      <c r="T11" s="42"/>
    </row>
    <row r="12" spans="1:20" ht="25.5" customHeight="1">
      <c r="A12" s="381"/>
      <c r="B12" s="370" t="s">
        <v>59</v>
      </c>
      <c r="C12" s="371"/>
      <c r="D12" s="248">
        <v>16</v>
      </c>
      <c r="E12" s="249">
        <v>23</v>
      </c>
      <c r="F12" s="249">
        <v>38</v>
      </c>
      <c r="G12" s="249">
        <v>3</v>
      </c>
      <c r="H12" s="250">
        <v>16</v>
      </c>
      <c r="I12" s="250">
        <v>99</v>
      </c>
      <c r="J12" s="251">
        <v>195</v>
      </c>
      <c r="K12" s="272" t="s">
        <v>180</v>
      </c>
      <c r="L12" s="242"/>
      <c r="M12" s="243"/>
      <c r="N12" s="42"/>
      <c r="O12" s="42"/>
      <c r="P12" s="42"/>
      <c r="Q12" s="42"/>
      <c r="R12" s="42"/>
      <c r="S12" s="42"/>
      <c r="T12" s="42"/>
    </row>
    <row r="13" spans="1:20" ht="25.5" customHeight="1">
      <c r="A13" s="381"/>
      <c r="B13" s="370" t="s">
        <v>61</v>
      </c>
      <c r="C13" s="371"/>
      <c r="D13" s="274" t="s">
        <v>0</v>
      </c>
      <c r="E13" s="276" t="s">
        <v>0</v>
      </c>
      <c r="F13" s="276" t="s">
        <v>0</v>
      </c>
      <c r="G13" s="276" t="s">
        <v>0</v>
      </c>
      <c r="H13" s="277" t="s">
        <v>0</v>
      </c>
      <c r="I13" s="276" t="s">
        <v>0</v>
      </c>
      <c r="J13" s="275" t="s">
        <v>0</v>
      </c>
      <c r="K13" s="273" t="s">
        <v>0</v>
      </c>
      <c r="L13" s="242"/>
      <c r="M13" s="243"/>
      <c r="N13" s="42"/>
      <c r="O13" s="42"/>
      <c r="P13" s="42"/>
      <c r="Q13" s="42"/>
      <c r="R13" s="42"/>
      <c r="S13" s="42"/>
      <c r="T13" s="42"/>
    </row>
    <row r="14" spans="1:20" ht="25.5" customHeight="1">
      <c r="A14" s="381"/>
      <c r="B14" s="401" t="s">
        <v>16</v>
      </c>
      <c r="C14" s="402"/>
      <c r="D14" s="248">
        <v>85</v>
      </c>
      <c r="E14" s="249">
        <v>104</v>
      </c>
      <c r="F14" s="249">
        <v>99</v>
      </c>
      <c r="G14" s="249">
        <v>34</v>
      </c>
      <c r="H14" s="250">
        <v>42</v>
      </c>
      <c r="I14" s="250">
        <v>366</v>
      </c>
      <c r="J14" s="251">
        <v>366</v>
      </c>
      <c r="K14" s="304" t="s">
        <v>179</v>
      </c>
      <c r="L14" s="242"/>
      <c r="M14" s="243"/>
      <c r="N14" s="42"/>
      <c r="O14" s="42"/>
      <c r="P14" s="42"/>
      <c r="Q14" s="42"/>
      <c r="R14" s="42"/>
      <c r="S14" s="42"/>
      <c r="T14" s="42"/>
    </row>
    <row r="15" spans="1:20" ht="25.5" customHeight="1">
      <c r="A15" s="381"/>
      <c r="B15" s="370" t="s">
        <v>63</v>
      </c>
      <c r="C15" s="371"/>
      <c r="D15" s="248">
        <v>5</v>
      </c>
      <c r="E15" s="249">
        <v>7</v>
      </c>
      <c r="F15" s="249">
        <v>5</v>
      </c>
      <c r="G15" s="249">
        <v>1</v>
      </c>
      <c r="H15" s="250">
        <v>2</v>
      </c>
      <c r="I15" s="250">
        <v>21</v>
      </c>
      <c r="J15" s="251">
        <v>21</v>
      </c>
      <c r="K15" s="272" t="s">
        <v>179</v>
      </c>
      <c r="L15" s="242"/>
      <c r="M15" s="243"/>
      <c r="N15" s="42"/>
      <c r="O15" s="42"/>
      <c r="P15" s="42"/>
      <c r="Q15" s="42"/>
      <c r="R15" s="42"/>
      <c r="S15" s="42"/>
      <c r="T15" s="42"/>
    </row>
    <row r="16" spans="1:20" ht="25.5" customHeight="1">
      <c r="A16" s="381"/>
      <c r="B16" s="401" t="s">
        <v>17</v>
      </c>
      <c r="C16" s="402"/>
      <c r="D16" s="248">
        <v>25</v>
      </c>
      <c r="E16" s="249">
        <v>36</v>
      </c>
      <c r="F16" s="250">
        <v>134</v>
      </c>
      <c r="G16" s="278" t="s">
        <v>0</v>
      </c>
      <c r="H16" s="250">
        <v>87</v>
      </c>
      <c r="I16" s="250">
        <v>284</v>
      </c>
      <c r="J16" s="251">
        <v>356</v>
      </c>
      <c r="K16" s="272" t="s">
        <v>178</v>
      </c>
      <c r="L16" s="242"/>
      <c r="M16" s="243"/>
      <c r="N16" s="42"/>
      <c r="O16" s="42"/>
      <c r="P16" s="42"/>
      <c r="Q16" s="42"/>
      <c r="R16" s="42"/>
      <c r="S16" s="42"/>
      <c r="T16" s="42"/>
    </row>
    <row r="17" spans="1:20" ht="25.5" customHeight="1">
      <c r="A17" s="381"/>
      <c r="B17" s="370" t="s">
        <v>18</v>
      </c>
      <c r="C17" s="371"/>
      <c r="D17" s="244">
        <v>50</v>
      </c>
      <c r="E17" s="245">
        <v>3</v>
      </c>
      <c r="F17" s="245">
        <v>24</v>
      </c>
      <c r="G17" s="245" t="s">
        <v>137</v>
      </c>
      <c r="H17" s="246">
        <v>78</v>
      </c>
      <c r="I17" s="246">
        <v>157</v>
      </c>
      <c r="J17" s="267">
        <v>141</v>
      </c>
      <c r="K17" s="247">
        <v>16</v>
      </c>
      <c r="L17" s="242"/>
      <c r="M17" s="243"/>
      <c r="N17" s="42"/>
      <c r="O17" s="42"/>
      <c r="P17" s="42"/>
      <c r="Q17" s="42"/>
      <c r="R17" s="42"/>
      <c r="S17" s="42"/>
      <c r="T17" s="42"/>
    </row>
    <row r="18" spans="1:20" ht="13.5" customHeight="1">
      <c r="A18" s="380" t="s">
        <v>73</v>
      </c>
      <c r="B18" s="380"/>
      <c r="C18" s="380"/>
      <c r="D18" s="156">
        <v>596</v>
      </c>
      <c r="E18" s="156">
        <v>401</v>
      </c>
      <c r="F18" s="156">
        <v>577</v>
      </c>
      <c r="G18" s="156">
        <v>242</v>
      </c>
      <c r="H18" s="156">
        <v>308</v>
      </c>
      <c r="I18" s="263">
        <v>2125</v>
      </c>
      <c r="J18" s="263">
        <v>1778</v>
      </c>
      <c r="K18" s="156">
        <v>347</v>
      </c>
      <c r="L18" s="263">
        <v>1959</v>
      </c>
      <c r="M18" s="156">
        <v>166</v>
      </c>
      <c r="N18" s="42"/>
      <c r="O18" s="42"/>
      <c r="P18" s="42"/>
      <c r="Q18" s="42"/>
      <c r="R18" s="42"/>
      <c r="S18" s="42"/>
      <c r="T18" s="42"/>
    </row>
    <row r="19" spans="1:20" ht="25.5" customHeight="1">
      <c r="A19" s="400" t="s">
        <v>116</v>
      </c>
      <c r="B19" s="400"/>
      <c r="C19" s="400"/>
      <c r="D19" s="252">
        <v>239</v>
      </c>
      <c r="E19" s="253">
        <v>190</v>
      </c>
      <c r="F19" s="253">
        <v>206</v>
      </c>
      <c r="G19" s="253">
        <v>53</v>
      </c>
      <c r="H19" s="254">
        <v>101</v>
      </c>
      <c r="I19" s="254">
        <v>791</v>
      </c>
      <c r="J19" s="268">
        <v>782</v>
      </c>
      <c r="K19" s="255">
        <v>8</v>
      </c>
      <c r="L19" s="256"/>
      <c r="M19" s="256"/>
      <c r="N19" s="42"/>
      <c r="O19" s="42"/>
      <c r="P19" s="42"/>
      <c r="Q19" s="42"/>
      <c r="R19" s="42"/>
      <c r="S19" s="42"/>
      <c r="T19" s="42"/>
    </row>
    <row r="20" spans="1:20" ht="13.5" customHeight="1">
      <c r="A20" s="380" t="s">
        <v>75</v>
      </c>
      <c r="B20" s="380"/>
      <c r="C20" s="380"/>
      <c r="D20" s="156">
        <v>357</v>
      </c>
      <c r="E20" s="156">
        <v>210</v>
      </c>
      <c r="F20" s="156">
        <v>370</v>
      </c>
      <c r="G20" s="156">
        <v>189</v>
      </c>
      <c r="H20" s="156">
        <v>206</v>
      </c>
      <c r="I20" s="156">
        <v>1334</v>
      </c>
      <c r="J20" s="263">
        <v>995</v>
      </c>
      <c r="K20" s="257">
        <v>338</v>
      </c>
      <c r="L20" s="256"/>
      <c r="M20" s="256"/>
      <c r="N20" s="42"/>
      <c r="O20" s="42"/>
      <c r="P20" s="42"/>
      <c r="Q20" s="42"/>
      <c r="R20" s="42"/>
      <c r="S20" s="42"/>
      <c r="T20" s="42"/>
    </row>
    <row r="21" spans="1:20" ht="25.5" customHeight="1">
      <c r="A21" s="403" t="s">
        <v>132</v>
      </c>
      <c r="B21" s="383"/>
      <c r="C21" s="383"/>
      <c r="D21" s="65">
        <v>0.0372949146875</v>
      </c>
      <c r="E21" s="66">
        <v>0.03811268879392213</v>
      </c>
      <c r="F21" s="66">
        <v>0.05886372483426823</v>
      </c>
      <c r="G21" s="66">
        <v>0.0731130105446433</v>
      </c>
      <c r="H21" s="270">
        <v>0.0616133992</v>
      </c>
      <c r="I21" s="270">
        <v>0.04760764151850551</v>
      </c>
      <c r="J21" s="271">
        <v>0.039826252121382945</v>
      </c>
      <c r="K21" s="287">
        <v>0.007781389397122564</v>
      </c>
      <c r="L21" s="258"/>
      <c r="M21" s="258"/>
      <c r="N21" s="42"/>
      <c r="O21" s="42"/>
      <c r="P21" s="42"/>
      <c r="Q21" s="42"/>
      <c r="R21" s="42"/>
      <c r="S21" s="42"/>
      <c r="T21" s="42"/>
    </row>
    <row r="22" spans="1:20" ht="25.5" customHeight="1" thickBot="1">
      <c r="A22" s="404" t="s">
        <v>131</v>
      </c>
      <c r="B22" s="405"/>
      <c r="C22" s="405"/>
      <c r="D22" s="259">
        <v>69</v>
      </c>
      <c r="E22" s="260">
        <v>82</v>
      </c>
      <c r="F22" s="260">
        <v>153</v>
      </c>
      <c r="G22" s="260">
        <v>86</v>
      </c>
      <c r="H22" s="261">
        <v>6</v>
      </c>
      <c r="I22" s="261">
        <v>399</v>
      </c>
      <c r="J22" s="262">
        <v>923</v>
      </c>
      <c r="K22" s="305" t="s">
        <v>177</v>
      </c>
      <c r="L22" s="258"/>
      <c r="M22" s="258"/>
      <c r="N22" s="42"/>
      <c r="O22" s="42"/>
      <c r="P22" s="42"/>
      <c r="Q22" s="42"/>
      <c r="R22" s="42"/>
      <c r="S22" s="42"/>
      <c r="T22" s="42"/>
    </row>
    <row r="23" spans="10:20" ht="13.5"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0:20" ht="13.5"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0:20" ht="13.5"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0:20" ht="13.5"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0:20" ht="13.5"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0:20" ht="13.5"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0:20" ht="13.5"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0:20" ht="13.5"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0:20" ht="13.5"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0:20" ht="13.5"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0:20" ht="13.5"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0:20" ht="13.5"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0:20" ht="13.5"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0:20" ht="13.5"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0:20" ht="13.5"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0:20" ht="13.5"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0:20" ht="13.5"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0:20" ht="13.5"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0:20" ht="13.5"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0:20" ht="13.5"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0:20" ht="13.5"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0:20" ht="13.5"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0:20" ht="13.5"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0:20" ht="13.5"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0:20" ht="13.5"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0:20" ht="13.5"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0:20" ht="13.5"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0:20" ht="13.5"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0:20" ht="13.5"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0:20" ht="13.5"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0:20" ht="13.5"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0:20" ht="13.5"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0:20" ht="13.5"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0:20" ht="13.5"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0:20" ht="13.5"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0:20" ht="13.5"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0:20" ht="13.5"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0:20" ht="13.5"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0:20" ht="13.5"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0:20" ht="13.5"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</row>
    <row r="63" spans="10:20" ht="13.5"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</row>
    <row r="64" spans="10:20" ht="13.5"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</row>
    <row r="65" spans="10:20" ht="13.5"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0:20" ht="13.5"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0:20" ht="13.5"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0:20" ht="13.5"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0:20" ht="13.5"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0:20" ht="13.5"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0:19" ht="13.5">
      <c r="J71" s="42"/>
      <c r="K71" s="42"/>
      <c r="L71" s="42"/>
      <c r="M71" s="42"/>
      <c r="N71" s="42"/>
      <c r="O71" s="42"/>
      <c r="P71" s="42"/>
      <c r="Q71" s="42"/>
      <c r="R71" s="42"/>
      <c r="S71" s="42"/>
    </row>
    <row r="72" spans="10:19" ht="13.5">
      <c r="J72" s="42"/>
      <c r="K72" s="42"/>
      <c r="L72" s="42"/>
      <c r="M72" s="42"/>
      <c r="N72" s="42"/>
      <c r="O72" s="42"/>
      <c r="P72" s="42"/>
      <c r="Q72" s="42"/>
      <c r="R72" s="42"/>
      <c r="S72" s="42"/>
    </row>
    <row r="73" spans="10:19" ht="13.5">
      <c r="J73" s="42"/>
      <c r="K73" s="42"/>
      <c r="L73" s="42"/>
      <c r="M73" s="42"/>
      <c r="N73" s="42"/>
      <c r="O73" s="42"/>
      <c r="P73" s="42"/>
      <c r="Q73" s="42"/>
      <c r="R73" s="42"/>
      <c r="S73" s="42"/>
    </row>
    <row r="74" spans="10:19" ht="13.5">
      <c r="J74" s="42"/>
      <c r="K74" s="42"/>
      <c r="L74" s="42"/>
      <c r="M74" s="42"/>
      <c r="N74" s="42"/>
      <c r="O74" s="42"/>
      <c r="P74" s="42"/>
      <c r="Q74" s="42"/>
      <c r="R74" s="42"/>
      <c r="S74" s="42"/>
    </row>
    <row r="75" spans="10:19" ht="13.5">
      <c r="J75" s="42"/>
      <c r="K75" s="42"/>
      <c r="L75" s="42"/>
      <c r="M75" s="42"/>
      <c r="N75" s="42"/>
      <c r="O75" s="42"/>
      <c r="P75" s="42"/>
      <c r="Q75" s="42"/>
      <c r="R75" s="42"/>
      <c r="S75" s="42"/>
    </row>
    <row r="76" spans="10:19" ht="13.5">
      <c r="J76" s="42"/>
      <c r="K76" s="42"/>
      <c r="L76" s="42"/>
      <c r="M76" s="42"/>
      <c r="N76" s="42"/>
      <c r="O76" s="42"/>
      <c r="P76" s="42"/>
      <c r="Q76" s="42"/>
      <c r="R76" s="42"/>
      <c r="S76" s="42"/>
    </row>
    <row r="77" spans="10:19" ht="13.5">
      <c r="J77" s="42"/>
      <c r="K77" s="42"/>
      <c r="L77" s="42"/>
      <c r="M77" s="42"/>
      <c r="N77" s="42"/>
      <c r="O77" s="42"/>
      <c r="P77" s="42"/>
      <c r="Q77" s="42"/>
      <c r="R77" s="42"/>
      <c r="S77" s="42"/>
    </row>
    <row r="78" spans="10:19" ht="13.5">
      <c r="J78" s="42"/>
      <c r="K78" s="42"/>
      <c r="L78" s="42"/>
      <c r="M78" s="42"/>
      <c r="N78" s="42"/>
      <c r="O78" s="42"/>
      <c r="P78" s="42"/>
      <c r="Q78" s="42"/>
      <c r="R78" s="42"/>
      <c r="S78" s="42"/>
    </row>
    <row r="79" spans="10:19" ht="13.5">
      <c r="J79" s="42"/>
      <c r="K79" s="42"/>
      <c r="L79" s="42"/>
      <c r="M79" s="42"/>
      <c r="N79" s="42"/>
      <c r="O79" s="42"/>
      <c r="P79" s="42"/>
      <c r="Q79" s="42"/>
      <c r="R79" s="42"/>
      <c r="S79" s="42"/>
    </row>
    <row r="80" spans="10:19" ht="13.5">
      <c r="J80" s="42"/>
      <c r="K80" s="42"/>
      <c r="L80" s="42"/>
      <c r="M80" s="42"/>
      <c r="N80" s="42"/>
      <c r="O80" s="42"/>
      <c r="P80" s="42"/>
      <c r="Q80" s="42"/>
      <c r="R80" s="42"/>
      <c r="S80" s="42"/>
    </row>
    <row r="81" spans="10:19" ht="13.5">
      <c r="J81" s="42"/>
      <c r="K81" s="42"/>
      <c r="L81" s="42"/>
      <c r="M81" s="42"/>
      <c r="N81" s="42"/>
      <c r="O81" s="42"/>
      <c r="P81" s="42"/>
      <c r="Q81" s="42"/>
      <c r="R81" s="42"/>
      <c r="S81" s="42"/>
    </row>
    <row r="82" spans="10:19" ht="13.5">
      <c r="J82" s="42"/>
      <c r="K82" s="42"/>
      <c r="L82" s="42"/>
      <c r="M82" s="42"/>
      <c r="N82" s="42"/>
      <c r="O82" s="42"/>
      <c r="P82" s="42"/>
      <c r="Q82" s="42"/>
      <c r="R82" s="42"/>
      <c r="S82" s="42"/>
    </row>
    <row r="83" spans="10:19" ht="13.5"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 spans="10:19" ht="13.5">
      <c r="J84" s="42"/>
      <c r="K84" s="42"/>
      <c r="L84" s="42"/>
      <c r="M84" s="42"/>
      <c r="N84" s="42"/>
      <c r="O84" s="42"/>
      <c r="P84" s="42"/>
      <c r="Q84" s="42"/>
      <c r="R84" s="42"/>
      <c r="S84" s="42"/>
    </row>
    <row r="85" spans="10:19" ht="13.5">
      <c r="J85" s="42"/>
      <c r="K85" s="42"/>
      <c r="L85" s="42"/>
      <c r="M85" s="42"/>
      <c r="N85" s="42"/>
      <c r="O85" s="42"/>
      <c r="P85" s="42"/>
      <c r="Q85" s="42"/>
      <c r="R85" s="42"/>
      <c r="S85" s="42"/>
    </row>
    <row r="86" spans="10:19" ht="13.5">
      <c r="J86" s="42"/>
      <c r="K86" s="42"/>
      <c r="L86" s="42"/>
      <c r="M86" s="42"/>
      <c r="N86" s="42"/>
      <c r="O86" s="42"/>
      <c r="P86" s="42"/>
      <c r="Q86" s="42"/>
      <c r="R86" s="42"/>
      <c r="S86" s="42"/>
    </row>
    <row r="87" spans="10:19" ht="13.5">
      <c r="J87" s="42"/>
      <c r="K87" s="42"/>
      <c r="L87" s="42"/>
      <c r="M87" s="42"/>
      <c r="N87" s="42"/>
      <c r="O87" s="42"/>
      <c r="P87" s="42"/>
      <c r="Q87" s="42"/>
      <c r="R87" s="42"/>
      <c r="S87" s="42"/>
    </row>
    <row r="88" spans="10:19" ht="13.5">
      <c r="J88" s="42"/>
      <c r="K88" s="42"/>
      <c r="L88" s="42"/>
      <c r="M88" s="42"/>
      <c r="N88" s="42"/>
      <c r="O88" s="42"/>
      <c r="P88" s="42"/>
      <c r="Q88" s="42"/>
      <c r="R88" s="42"/>
      <c r="S88" s="42"/>
    </row>
    <row r="89" spans="10:19" ht="13.5">
      <c r="J89" s="42"/>
      <c r="K89" s="42"/>
      <c r="L89" s="42"/>
      <c r="M89" s="42"/>
      <c r="N89" s="42"/>
      <c r="O89" s="42"/>
      <c r="P89" s="42"/>
      <c r="Q89" s="42"/>
      <c r="R89" s="42"/>
      <c r="S89" s="42"/>
    </row>
    <row r="90" spans="10:19" ht="13.5">
      <c r="J90" s="42"/>
      <c r="K90" s="42"/>
      <c r="L90" s="42"/>
      <c r="M90" s="42"/>
      <c r="N90" s="42"/>
      <c r="O90" s="42"/>
      <c r="P90" s="42"/>
      <c r="Q90" s="42"/>
      <c r="R90" s="42"/>
      <c r="S90" s="42"/>
    </row>
    <row r="91" spans="10:19" ht="13.5">
      <c r="J91" s="42"/>
      <c r="K91" s="42"/>
      <c r="L91" s="42"/>
      <c r="M91" s="42"/>
      <c r="N91" s="42"/>
      <c r="O91" s="42"/>
      <c r="P91" s="42"/>
      <c r="Q91" s="42"/>
      <c r="R91" s="42"/>
      <c r="S91" s="42"/>
    </row>
    <row r="92" spans="10:19" ht="13.5">
      <c r="J92" s="42"/>
      <c r="K92" s="42"/>
      <c r="L92" s="42"/>
      <c r="M92" s="42"/>
      <c r="N92" s="42"/>
      <c r="O92" s="42"/>
      <c r="P92" s="42"/>
      <c r="Q92" s="42"/>
      <c r="R92" s="42"/>
      <c r="S92" s="42"/>
    </row>
    <row r="93" spans="10:19" ht="13.5">
      <c r="J93" s="42"/>
      <c r="K93" s="42"/>
      <c r="L93" s="42"/>
      <c r="M93" s="42"/>
      <c r="N93" s="42"/>
      <c r="O93" s="42"/>
      <c r="P93" s="42"/>
      <c r="Q93" s="42"/>
      <c r="R93" s="42"/>
      <c r="S93" s="42"/>
    </row>
    <row r="94" spans="10:19" ht="13.5">
      <c r="J94" s="42"/>
      <c r="K94" s="42"/>
      <c r="L94" s="42"/>
      <c r="M94" s="42"/>
      <c r="N94" s="42"/>
      <c r="O94" s="42"/>
      <c r="P94" s="42"/>
      <c r="Q94" s="42"/>
      <c r="R94" s="42"/>
      <c r="S94" s="42"/>
    </row>
    <row r="95" spans="10:19" ht="13.5">
      <c r="J95" s="42"/>
      <c r="K95" s="42"/>
      <c r="L95" s="42"/>
      <c r="M95" s="42"/>
      <c r="N95" s="42"/>
      <c r="O95" s="42"/>
      <c r="P95" s="42"/>
      <c r="Q95" s="42"/>
      <c r="R95" s="42"/>
      <c r="S95" s="42"/>
    </row>
    <row r="96" spans="10:19" ht="13.5">
      <c r="J96" s="42"/>
      <c r="K96" s="42"/>
      <c r="L96" s="42"/>
      <c r="M96" s="42"/>
      <c r="N96" s="42"/>
      <c r="O96" s="42"/>
      <c r="P96" s="42"/>
      <c r="Q96" s="42"/>
      <c r="R96" s="42"/>
      <c r="S96" s="42"/>
    </row>
    <row r="97" spans="10:19" ht="13.5">
      <c r="J97" s="42"/>
      <c r="K97" s="42"/>
      <c r="L97" s="42"/>
      <c r="M97" s="42"/>
      <c r="N97" s="42"/>
      <c r="O97" s="42"/>
      <c r="P97" s="42"/>
      <c r="Q97" s="42"/>
      <c r="R97" s="42"/>
      <c r="S97" s="42"/>
    </row>
    <row r="98" spans="10:19" ht="13.5">
      <c r="J98" s="42"/>
      <c r="K98" s="42"/>
      <c r="L98" s="42"/>
      <c r="M98" s="42"/>
      <c r="N98" s="42"/>
      <c r="O98" s="42"/>
      <c r="P98" s="42"/>
      <c r="Q98" s="42"/>
      <c r="R98" s="42"/>
      <c r="S98" s="42"/>
    </row>
    <row r="99" spans="10:19" ht="13.5">
      <c r="J99" s="42"/>
      <c r="K99" s="42"/>
      <c r="L99" s="42"/>
      <c r="M99" s="42"/>
      <c r="N99" s="42"/>
      <c r="O99" s="42"/>
      <c r="P99" s="42"/>
      <c r="Q99" s="42"/>
      <c r="R99" s="42"/>
      <c r="S99" s="42"/>
    </row>
    <row r="100" spans="10:19" ht="13.5">
      <c r="J100" s="42"/>
      <c r="K100" s="42"/>
      <c r="L100" s="42"/>
      <c r="M100" s="42"/>
      <c r="N100" s="42"/>
      <c r="O100" s="42"/>
      <c r="P100" s="42"/>
      <c r="Q100" s="42"/>
      <c r="R100" s="42"/>
      <c r="S100" s="42"/>
    </row>
    <row r="101" spans="10:19" ht="13.5">
      <c r="J101" s="42"/>
      <c r="K101" s="42"/>
      <c r="L101" s="42"/>
      <c r="M101" s="42"/>
      <c r="N101" s="42"/>
      <c r="O101" s="42"/>
      <c r="P101" s="42"/>
      <c r="Q101" s="42"/>
      <c r="R101" s="42"/>
      <c r="S101" s="42"/>
    </row>
    <row r="102" spans="10:19" ht="13.5">
      <c r="J102" s="42"/>
      <c r="K102" s="42"/>
      <c r="L102" s="42"/>
      <c r="M102" s="42"/>
      <c r="N102" s="42"/>
      <c r="O102" s="42"/>
      <c r="P102" s="42"/>
      <c r="Q102" s="42"/>
      <c r="R102" s="42"/>
      <c r="S102" s="42"/>
    </row>
    <row r="103" spans="10:19" ht="13.5">
      <c r="J103" s="42"/>
      <c r="K103" s="42"/>
      <c r="L103" s="42"/>
      <c r="M103" s="42"/>
      <c r="N103" s="42"/>
      <c r="O103" s="42"/>
      <c r="P103" s="42"/>
      <c r="Q103" s="42"/>
      <c r="R103" s="42"/>
      <c r="S103" s="42"/>
    </row>
    <row r="104" spans="10:19" ht="13.5">
      <c r="J104" s="42"/>
      <c r="K104" s="42"/>
      <c r="L104" s="42"/>
      <c r="M104" s="42"/>
      <c r="N104" s="42"/>
      <c r="O104" s="42"/>
      <c r="P104" s="42"/>
      <c r="Q104" s="42"/>
      <c r="R104" s="42"/>
      <c r="S104" s="42"/>
    </row>
    <row r="105" spans="10:19" ht="13.5">
      <c r="J105" s="42"/>
      <c r="K105" s="42"/>
      <c r="L105" s="42"/>
      <c r="M105" s="42"/>
      <c r="N105" s="42"/>
      <c r="O105" s="42"/>
      <c r="P105" s="42"/>
      <c r="Q105" s="42"/>
      <c r="R105" s="42"/>
      <c r="S105" s="42"/>
    </row>
    <row r="106" spans="10:19" ht="13.5">
      <c r="J106" s="42"/>
      <c r="K106" s="42"/>
      <c r="L106" s="42"/>
      <c r="M106" s="42"/>
      <c r="N106" s="42"/>
      <c r="O106" s="42"/>
      <c r="P106" s="42"/>
      <c r="Q106" s="42"/>
      <c r="R106" s="42"/>
      <c r="S106" s="42"/>
    </row>
    <row r="107" spans="10:19" ht="13.5">
      <c r="J107" s="42"/>
      <c r="K107" s="42"/>
      <c r="L107" s="42"/>
      <c r="M107" s="42"/>
      <c r="N107" s="42"/>
      <c r="O107" s="42"/>
      <c r="P107" s="42"/>
      <c r="Q107" s="42"/>
      <c r="R107" s="42"/>
      <c r="S107" s="42"/>
    </row>
    <row r="108" spans="10:19" ht="13.5">
      <c r="J108" s="42"/>
      <c r="K108" s="42"/>
      <c r="L108" s="42"/>
      <c r="M108" s="42"/>
      <c r="N108" s="42"/>
      <c r="O108" s="42"/>
      <c r="P108" s="42"/>
      <c r="Q108" s="42"/>
      <c r="R108" s="42"/>
      <c r="S108" s="42"/>
    </row>
    <row r="109" spans="10:19" ht="13.5">
      <c r="J109" s="42"/>
      <c r="K109" s="42"/>
      <c r="L109" s="42"/>
      <c r="M109" s="42"/>
      <c r="N109" s="42"/>
      <c r="O109" s="42"/>
      <c r="P109" s="42"/>
      <c r="Q109" s="42"/>
      <c r="R109" s="42"/>
      <c r="S109" s="42"/>
    </row>
    <row r="110" spans="10:19" ht="13.5">
      <c r="J110" s="42"/>
      <c r="K110" s="42"/>
      <c r="L110" s="42"/>
      <c r="M110" s="42"/>
      <c r="N110" s="42"/>
      <c r="O110" s="42"/>
      <c r="P110" s="42"/>
      <c r="Q110" s="42"/>
      <c r="R110" s="42"/>
      <c r="S110" s="42"/>
    </row>
    <row r="111" spans="10:19" ht="13.5">
      <c r="J111" s="42"/>
      <c r="K111" s="42"/>
      <c r="L111" s="42"/>
      <c r="M111" s="42"/>
      <c r="N111" s="42"/>
      <c r="O111" s="42"/>
      <c r="P111" s="42"/>
      <c r="Q111" s="42"/>
      <c r="R111" s="42"/>
      <c r="S111" s="42"/>
    </row>
    <row r="112" spans="10:19" ht="13.5">
      <c r="J112" s="42"/>
      <c r="K112" s="42"/>
      <c r="L112" s="42"/>
      <c r="M112" s="42"/>
      <c r="N112" s="42"/>
      <c r="O112" s="42"/>
      <c r="P112" s="42"/>
      <c r="Q112" s="42"/>
      <c r="R112" s="42"/>
      <c r="S112" s="42"/>
    </row>
    <row r="113" spans="10:19" ht="13.5">
      <c r="J113" s="42"/>
      <c r="K113" s="42"/>
      <c r="L113" s="42"/>
      <c r="M113" s="42"/>
      <c r="N113" s="42"/>
      <c r="O113" s="42"/>
      <c r="P113" s="42"/>
      <c r="Q113" s="42"/>
      <c r="R113" s="42"/>
      <c r="S113" s="42"/>
    </row>
    <row r="114" spans="10:19" ht="13.5">
      <c r="J114" s="42"/>
      <c r="K114" s="42"/>
      <c r="L114" s="42"/>
      <c r="M114" s="42"/>
      <c r="N114" s="42"/>
      <c r="O114" s="42"/>
      <c r="P114" s="42"/>
      <c r="Q114" s="42"/>
      <c r="R114" s="42"/>
      <c r="S114" s="42"/>
    </row>
    <row r="115" spans="10:19" ht="13.5">
      <c r="J115" s="42"/>
      <c r="K115" s="42"/>
      <c r="L115" s="42"/>
      <c r="M115" s="42"/>
      <c r="N115" s="42"/>
      <c r="O115" s="42"/>
      <c r="P115" s="42"/>
      <c r="Q115" s="42"/>
      <c r="R115" s="42"/>
      <c r="S115" s="42"/>
    </row>
    <row r="116" spans="10:19" ht="13.5">
      <c r="J116" s="42"/>
      <c r="K116" s="42"/>
      <c r="L116" s="42"/>
      <c r="M116" s="42"/>
      <c r="N116" s="42"/>
      <c r="O116" s="42"/>
      <c r="P116" s="42"/>
      <c r="Q116" s="42"/>
      <c r="R116" s="42"/>
      <c r="S116" s="42"/>
    </row>
    <row r="117" spans="10:19" ht="13.5">
      <c r="J117" s="42"/>
      <c r="K117" s="42"/>
      <c r="L117" s="42"/>
      <c r="M117" s="42"/>
      <c r="N117" s="42"/>
      <c r="O117" s="42"/>
      <c r="P117" s="42"/>
      <c r="Q117" s="42"/>
      <c r="R117" s="42"/>
      <c r="S117" s="42"/>
    </row>
    <row r="118" spans="10:19" ht="13.5">
      <c r="J118" s="42"/>
      <c r="K118" s="42"/>
      <c r="L118" s="42"/>
      <c r="M118" s="42"/>
      <c r="N118" s="42"/>
      <c r="O118" s="42"/>
      <c r="P118" s="42"/>
      <c r="Q118" s="42"/>
      <c r="R118" s="42"/>
      <c r="S118" s="42"/>
    </row>
    <row r="119" spans="10:19" ht="13.5">
      <c r="J119" s="42"/>
      <c r="K119" s="42"/>
      <c r="L119" s="42"/>
      <c r="M119" s="42"/>
      <c r="N119" s="42"/>
      <c r="O119" s="42"/>
      <c r="P119" s="42"/>
      <c r="Q119" s="42"/>
      <c r="R119" s="42"/>
      <c r="S119" s="42"/>
    </row>
    <row r="120" spans="10:19" ht="13.5">
      <c r="J120" s="42"/>
      <c r="K120" s="42"/>
      <c r="L120" s="42"/>
      <c r="M120" s="42"/>
      <c r="N120" s="42"/>
      <c r="O120" s="42"/>
      <c r="P120" s="42"/>
      <c r="Q120" s="42"/>
      <c r="R120" s="42"/>
      <c r="S120" s="42"/>
    </row>
    <row r="121" spans="10:19" ht="13.5">
      <c r="J121" s="42"/>
      <c r="K121" s="42"/>
      <c r="L121" s="42"/>
      <c r="M121" s="42"/>
      <c r="N121" s="42"/>
      <c r="O121" s="42"/>
      <c r="P121" s="42"/>
      <c r="Q121" s="42"/>
      <c r="R121" s="42"/>
      <c r="S121" s="42"/>
    </row>
    <row r="122" spans="10:19" ht="13.5">
      <c r="J122" s="42"/>
      <c r="K122" s="42"/>
      <c r="L122" s="42"/>
      <c r="M122" s="42"/>
      <c r="N122" s="42"/>
      <c r="O122" s="42"/>
      <c r="P122" s="42"/>
      <c r="Q122" s="42"/>
      <c r="R122" s="42"/>
      <c r="S122" s="42"/>
    </row>
    <row r="123" spans="10:19" ht="13.5">
      <c r="J123" s="42"/>
      <c r="K123" s="42"/>
      <c r="L123" s="42"/>
      <c r="M123" s="42"/>
      <c r="N123" s="42"/>
      <c r="O123" s="42"/>
      <c r="P123" s="42"/>
      <c r="Q123" s="42"/>
      <c r="R123" s="42"/>
      <c r="S123" s="42"/>
    </row>
    <row r="124" spans="10:19" ht="13.5">
      <c r="J124" s="42"/>
      <c r="K124" s="42"/>
      <c r="L124" s="42"/>
      <c r="M124" s="42"/>
      <c r="N124" s="42"/>
      <c r="O124" s="42"/>
      <c r="P124" s="42"/>
      <c r="Q124" s="42"/>
      <c r="R124" s="42"/>
      <c r="S124" s="42"/>
    </row>
    <row r="125" spans="10:19" ht="13.5">
      <c r="J125" s="42"/>
      <c r="K125" s="42"/>
      <c r="L125" s="42"/>
      <c r="M125" s="42"/>
      <c r="N125" s="42"/>
      <c r="O125" s="42"/>
      <c r="P125" s="42"/>
      <c r="Q125" s="42"/>
      <c r="R125" s="42"/>
      <c r="S125" s="42"/>
    </row>
    <row r="126" spans="10:19" ht="13.5">
      <c r="J126" s="42"/>
      <c r="K126" s="42"/>
      <c r="L126" s="42"/>
      <c r="M126" s="42"/>
      <c r="N126" s="42"/>
      <c r="O126" s="42"/>
      <c r="P126" s="42"/>
      <c r="Q126" s="42"/>
      <c r="R126" s="42"/>
      <c r="S126" s="42"/>
    </row>
    <row r="127" spans="10:19" ht="13.5">
      <c r="J127" s="42"/>
      <c r="K127" s="42"/>
      <c r="L127" s="42"/>
      <c r="M127" s="42"/>
      <c r="N127" s="42"/>
      <c r="O127" s="42"/>
      <c r="P127" s="42"/>
      <c r="Q127" s="42"/>
      <c r="R127" s="42"/>
      <c r="S127" s="42"/>
    </row>
    <row r="128" spans="10:19" ht="13.5">
      <c r="J128" s="42"/>
      <c r="K128" s="42"/>
      <c r="L128" s="42"/>
      <c r="M128" s="42"/>
      <c r="N128" s="42"/>
      <c r="O128" s="42"/>
      <c r="P128" s="42"/>
      <c r="Q128" s="42"/>
      <c r="R128" s="42"/>
      <c r="S128" s="42"/>
    </row>
    <row r="129" spans="10:19" ht="13.5">
      <c r="J129" s="42"/>
      <c r="K129" s="42"/>
      <c r="L129" s="42"/>
      <c r="M129" s="42"/>
      <c r="N129" s="42"/>
      <c r="O129" s="42"/>
      <c r="P129" s="42"/>
      <c r="Q129" s="42"/>
      <c r="R129" s="42"/>
      <c r="S129" s="42"/>
    </row>
    <row r="130" spans="10:19" ht="13.5">
      <c r="J130" s="42"/>
      <c r="K130" s="42"/>
      <c r="L130" s="42"/>
      <c r="M130" s="42"/>
      <c r="N130" s="42"/>
      <c r="O130" s="42"/>
      <c r="P130" s="42"/>
      <c r="Q130" s="42"/>
      <c r="R130" s="42"/>
      <c r="S130" s="42"/>
    </row>
    <row r="131" spans="10:19" ht="13.5">
      <c r="J131" s="42"/>
      <c r="K131" s="42"/>
      <c r="L131" s="42"/>
      <c r="M131" s="42"/>
      <c r="N131" s="42"/>
      <c r="O131" s="42"/>
      <c r="P131" s="42"/>
      <c r="Q131" s="42"/>
      <c r="R131" s="42"/>
      <c r="S131" s="42"/>
    </row>
    <row r="132" spans="10:19" ht="13.5">
      <c r="J132" s="42"/>
      <c r="K132" s="42"/>
      <c r="L132" s="42"/>
      <c r="M132" s="42"/>
      <c r="N132" s="42"/>
      <c r="O132" s="42"/>
      <c r="P132" s="42"/>
      <c r="Q132" s="42"/>
      <c r="R132" s="42"/>
      <c r="S132" s="42"/>
    </row>
    <row r="133" spans="10:19" ht="13.5">
      <c r="J133" s="42"/>
      <c r="K133" s="42"/>
      <c r="L133" s="42"/>
      <c r="M133" s="42"/>
      <c r="N133" s="42"/>
      <c r="O133" s="42"/>
      <c r="P133" s="42"/>
      <c r="Q133" s="42"/>
      <c r="R133" s="42"/>
      <c r="S133" s="42"/>
    </row>
    <row r="134" spans="10:19" ht="13.5">
      <c r="J134" s="42"/>
      <c r="K134" s="42"/>
      <c r="L134" s="42"/>
      <c r="M134" s="42"/>
      <c r="N134" s="42"/>
      <c r="O134" s="42"/>
      <c r="P134" s="42"/>
      <c r="Q134" s="42"/>
      <c r="R134" s="42"/>
      <c r="S134" s="42"/>
    </row>
    <row r="135" spans="10:19" ht="13.5">
      <c r="J135" s="42"/>
      <c r="K135" s="42"/>
      <c r="L135" s="42"/>
      <c r="M135" s="42"/>
      <c r="N135" s="42"/>
      <c r="O135" s="42"/>
      <c r="P135" s="42"/>
      <c r="Q135" s="42"/>
      <c r="R135" s="42"/>
      <c r="S135" s="42"/>
    </row>
    <row r="136" spans="10:19" ht="13.5">
      <c r="J136" s="42"/>
      <c r="K136" s="42"/>
      <c r="L136" s="42"/>
      <c r="M136" s="42"/>
      <c r="N136" s="42"/>
      <c r="O136" s="42"/>
      <c r="P136" s="42"/>
      <c r="Q136" s="42"/>
      <c r="R136" s="42"/>
      <c r="S136" s="42"/>
    </row>
    <row r="137" spans="10:19" ht="13.5">
      <c r="J137" s="42"/>
      <c r="K137" s="42"/>
      <c r="L137" s="42"/>
      <c r="M137" s="42"/>
      <c r="N137" s="42"/>
      <c r="O137" s="42"/>
      <c r="P137" s="42"/>
      <c r="Q137" s="42"/>
      <c r="R137" s="42"/>
      <c r="S137" s="42"/>
    </row>
    <row r="138" spans="10:19" ht="13.5">
      <c r="J138" s="42"/>
      <c r="K138" s="42"/>
      <c r="L138" s="42"/>
      <c r="M138" s="42"/>
      <c r="N138" s="42"/>
      <c r="O138" s="42"/>
      <c r="P138" s="42"/>
      <c r="Q138" s="42"/>
      <c r="R138" s="42"/>
      <c r="S138" s="42"/>
    </row>
    <row r="139" spans="10:19" ht="13.5">
      <c r="J139" s="42"/>
      <c r="K139" s="42"/>
      <c r="L139" s="42"/>
      <c r="M139" s="42"/>
      <c r="N139" s="42"/>
      <c r="O139" s="42"/>
      <c r="P139" s="42"/>
      <c r="Q139" s="42"/>
      <c r="R139" s="42"/>
      <c r="S139" s="42"/>
    </row>
    <row r="140" spans="10:19" ht="13.5">
      <c r="J140" s="42"/>
      <c r="K140" s="42"/>
      <c r="L140" s="42"/>
      <c r="M140" s="42"/>
      <c r="N140" s="42"/>
      <c r="O140" s="42"/>
      <c r="P140" s="42"/>
      <c r="Q140" s="42"/>
      <c r="R140" s="42"/>
      <c r="S140" s="42"/>
    </row>
    <row r="141" spans="10:19" ht="13.5">
      <c r="J141" s="42"/>
      <c r="K141" s="42"/>
      <c r="L141" s="42"/>
      <c r="M141" s="42"/>
      <c r="N141" s="42"/>
      <c r="O141" s="42"/>
      <c r="P141" s="42"/>
      <c r="Q141" s="42"/>
      <c r="R141" s="42"/>
      <c r="S141" s="42"/>
    </row>
    <row r="142" spans="10:19" ht="13.5">
      <c r="J142" s="42"/>
      <c r="K142" s="42"/>
      <c r="L142" s="42"/>
      <c r="M142" s="42"/>
      <c r="N142" s="42"/>
      <c r="O142" s="42"/>
      <c r="P142" s="42"/>
      <c r="Q142" s="42"/>
      <c r="R142" s="42"/>
      <c r="S142" s="42"/>
    </row>
    <row r="143" spans="10:19" ht="13.5">
      <c r="J143" s="42"/>
      <c r="K143" s="42"/>
      <c r="L143" s="42"/>
      <c r="M143" s="42"/>
      <c r="N143" s="42"/>
      <c r="O143" s="42"/>
      <c r="P143" s="42"/>
      <c r="Q143" s="42"/>
      <c r="R143" s="42"/>
      <c r="S143" s="42"/>
    </row>
    <row r="144" spans="10:19" ht="13.5">
      <c r="J144" s="42"/>
      <c r="K144" s="42"/>
      <c r="L144" s="42"/>
      <c r="M144" s="42"/>
      <c r="N144" s="42"/>
      <c r="O144" s="42"/>
      <c r="P144" s="42"/>
      <c r="Q144" s="42"/>
      <c r="R144" s="42"/>
      <c r="S144" s="42"/>
    </row>
    <row r="145" spans="10:19" ht="13.5">
      <c r="J145" s="42"/>
      <c r="K145" s="42"/>
      <c r="L145" s="42"/>
      <c r="M145" s="42"/>
      <c r="N145" s="42"/>
      <c r="O145" s="42"/>
      <c r="P145" s="42"/>
      <c r="Q145" s="42"/>
      <c r="R145" s="42"/>
      <c r="S145" s="42"/>
    </row>
    <row r="146" spans="10:19" ht="13.5">
      <c r="J146" s="42"/>
      <c r="K146" s="42"/>
      <c r="L146" s="42"/>
      <c r="M146" s="42"/>
      <c r="N146" s="42"/>
      <c r="O146" s="42"/>
      <c r="P146" s="42"/>
      <c r="Q146" s="42"/>
      <c r="R146" s="42"/>
      <c r="S146" s="42"/>
    </row>
    <row r="147" spans="10:19" ht="13.5">
      <c r="J147" s="42"/>
      <c r="K147" s="42"/>
      <c r="L147" s="42"/>
      <c r="M147" s="42"/>
      <c r="N147" s="42"/>
      <c r="O147" s="42"/>
      <c r="P147" s="42"/>
      <c r="Q147" s="42"/>
      <c r="R147" s="42"/>
      <c r="S147" s="42"/>
    </row>
    <row r="148" spans="10:19" ht="13.5">
      <c r="J148" s="42"/>
      <c r="K148" s="42"/>
      <c r="L148" s="42"/>
      <c r="M148" s="42"/>
      <c r="N148" s="42"/>
      <c r="O148" s="42"/>
      <c r="P148" s="42"/>
      <c r="Q148" s="42"/>
      <c r="R148" s="42"/>
      <c r="S148" s="42"/>
    </row>
    <row r="149" spans="10:19" ht="13.5">
      <c r="J149" s="42"/>
      <c r="K149" s="42"/>
      <c r="L149" s="42"/>
      <c r="M149" s="42"/>
      <c r="N149" s="42"/>
      <c r="O149" s="42"/>
      <c r="P149" s="42"/>
      <c r="Q149" s="42"/>
      <c r="R149" s="42"/>
      <c r="S149" s="42"/>
    </row>
    <row r="150" spans="10:19" ht="13.5">
      <c r="J150" s="42"/>
      <c r="K150" s="42"/>
      <c r="L150" s="42"/>
      <c r="M150" s="42"/>
      <c r="N150" s="42"/>
      <c r="O150" s="42"/>
      <c r="P150" s="42"/>
      <c r="Q150" s="42"/>
      <c r="R150" s="42"/>
      <c r="S150" s="42"/>
    </row>
    <row r="151" spans="10:19" ht="13.5">
      <c r="J151" s="42"/>
      <c r="K151" s="42"/>
      <c r="L151" s="42"/>
      <c r="M151" s="42"/>
      <c r="N151" s="42"/>
      <c r="O151" s="42"/>
      <c r="P151" s="42"/>
      <c r="Q151" s="42"/>
      <c r="R151" s="42"/>
      <c r="S151" s="42"/>
    </row>
    <row r="152" spans="10:19" ht="13.5">
      <c r="J152" s="42"/>
      <c r="K152" s="42"/>
      <c r="L152" s="42"/>
      <c r="M152" s="42"/>
      <c r="N152" s="42"/>
      <c r="O152" s="42"/>
      <c r="P152" s="42"/>
      <c r="Q152" s="42"/>
      <c r="R152" s="42"/>
      <c r="S152" s="42"/>
    </row>
    <row r="153" spans="10:19" ht="13.5">
      <c r="J153" s="42"/>
      <c r="K153" s="42"/>
      <c r="L153" s="42"/>
      <c r="M153" s="42"/>
      <c r="N153" s="42"/>
      <c r="O153" s="42"/>
      <c r="P153" s="42"/>
      <c r="Q153" s="42"/>
      <c r="R153" s="42"/>
      <c r="S153" s="42"/>
    </row>
    <row r="154" spans="10:19" ht="13.5">
      <c r="J154" s="42"/>
      <c r="K154" s="42"/>
      <c r="L154" s="42"/>
      <c r="M154" s="42"/>
      <c r="N154" s="42"/>
      <c r="O154" s="42"/>
      <c r="P154" s="42"/>
      <c r="Q154" s="42"/>
      <c r="R154" s="42"/>
      <c r="S154" s="42"/>
    </row>
    <row r="155" spans="10:19" ht="13.5">
      <c r="J155" s="42"/>
      <c r="K155" s="42"/>
      <c r="L155" s="42"/>
      <c r="M155" s="42"/>
      <c r="N155" s="42"/>
      <c r="O155" s="42"/>
      <c r="P155" s="42"/>
      <c r="Q155" s="42"/>
      <c r="R155" s="42"/>
      <c r="S155" s="42"/>
    </row>
    <row r="156" spans="10:19" ht="13.5">
      <c r="J156" s="42"/>
      <c r="K156" s="42"/>
      <c r="L156" s="42"/>
      <c r="M156" s="42"/>
      <c r="N156" s="42"/>
      <c r="O156" s="42"/>
      <c r="P156" s="42"/>
      <c r="Q156" s="42"/>
      <c r="R156" s="42"/>
      <c r="S156" s="42"/>
    </row>
    <row r="157" spans="10:19" ht="13.5">
      <c r="J157" s="42"/>
      <c r="K157" s="42"/>
      <c r="L157" s="42"/>
      <c r="M157" s="42"/>
      <c r="N157" s="42"/>
      <c r="O157" s="42"/>
      <c r="P157" s="42"/>
      <c r="Q157" s="42"/>
      <c r="R157" s="42"/>
      <c r="S157" s="42"/>
    </row>
    <row r="158" spans="10:19" ht="13.5">
      <c r="J158" s="42"/>
      <c r="K158" s="42"/>
      <c r="L158" s="42"/>
      <c r="M158" s="42"/>
      <c r="N158" s="42"/>
      <c r="O158" s="42"/>
      <c r="P158" s="42"/>
      <c r="Q158" s="42"/>
      <c r="R158" s="42"/>
      <c r="S158" s="42"/>
    </row>
    <row r="159" spans="10:19" ht="13.5">
      <c r="J159" s="42"/>
      <c r="K159" s="42"/>
      <c r="L159" s="42"/>
      <c r="M159" s="42"/>
      <c r="N159" s="42"/>
      <c r="O159" s="42"/>
      <c r="P159" s="42"/>
      <c r="Q159" s="42"/>
      <c r="R159" s="42"/>
      <c r="S159" s="42"/>
    </row>
    <row r="160" spans="10:19" ht="13.5">
      <c r="J160" s="42"/>
      <c r="K160" s="42"/>
      <c r="L160" s="42"/>
      <c r="M160" s="42"/>
      <c r="N160" s="42"/>
      <c r="O160" s="42"/>
      <c r="P160" s="42"/>
      <c r="Q160" s="42"/>
      <c r="R160" s="42"/>
      <c r="S160" s="42"/>
    </row>
    <row r="161" spans="10:19" ht="13.5">
      <c r="J161" s="42"/>
      <c r="K161" s="42"/>
      <c r="L161" s="42"/>
      <c r="M161" s="42"/>
      <c r="N161" s="42"/>
      <c r="O161" s="42"/>
      <c r="P161" s="42"/>
      <c r="Q161" s="42"/>
      <c r="R161" s="42"/>
      <c r="S161" s="42"/>
    </row>
    <row r="162" spans="10:19" ht="13.5">
      <c r="J162" s="42"/>
      <c r="K162" s="42"/>
      <c r="L162" s="42"/>
      <c r="M162" s="42"/>
      <c r="N162" s="42"/>
      <c r="O162" s="42"/>
      <c r="P162" s="42"/>
      <c r="Q162" s="42"/>
      <c r="R162" s="42"/>
      <c r="S162" s="42"/>
    </row>
    <row r="163" spans="10:19" ht="13.5">
      <c r="J163" s="42"/>
      <c r="K163" s="42"/>
      <c r="L163" s="42"/>
      <c r="M163" s="42"/>
      <c r="N163" s="42"/>
      <c r="O163" s="42"/>
      <c r="P163" s="42"/>
      <c r="Q163" s="42"/>
      <c r="R163" s="42"/>
      <c r="S163" s="42"/>
    </row>
    <row r="164" spans="10:19" ht="13.5">
      <c r="J164" s="42"/>
      <c r="K164" s="42"/>
      <c r="L164" s="42"/>
      <c r="M164" s="42"/>
      <c r="N164" s="42"/>
      <c r="O164" s="42"/>
      <c r="P164" s="42"/>
      <c r="Q164" s="42"/>
      <c r="R164" s="42"/>
      <c r="S164" s="42"/>
    </row>
    <row r="165" spans="10:19" ht="13.5">
      <c r="J165" s="42"/>
      <c r="K165" s="42"/>
      <c r="L165" s="42"/>
      <c r="M165" s="42"/>
      <c r="N165" s="42"/>
      <c r="O165" s="42"/>
      <c r="P165" s="42"/>
      <c r="Q165" s="42"/>
      <c r="R165" s="42"/>
      <c r="S165" s="42"/>
    </row>
    <row r="166" spans="10:19" ht="13.5">
      <c r="J166" s="42"/>
      <c r="K166" s="42"/>
      <c r="L166" s="42"/>
      <c r="M166" s="42"/>
      <c r="N166" s="42"/>
      <c r="O166" s="42"/>
      <c r="P166" s="42"/>
      <c r="Q166" s="42"/>
      <c r="R166" s="42"/>
      <c r="S166" s="42"/>
    </row>
    <row r="167" spans="10:19" ht="13.5">
      <c r="J167" s="42"/>
      <c r="K167" s="42"/>
      <c r="L167" s="42"/>
      <c r="M167" s="42"/>
      <c r="N167" s="42"/>
      <c r="O167" s="42"/>
      <c r="P167" s="42"/>
      <c r="Q167" s="42"/>
      <c r="R167" s="42"/>
      <c r="S167" s="42"/>
    </row>
    <row r="168" spans="10:19" ht="13.5">
      <c r="J168" s="42"/>
      <c r="K168" s="42"/>
      <c r="L168" s="42"/>
      <c r="M168" s="42"/>
      <c r="N168" s="42"/>
      <c r="O168" s="42"/>
      <c r="P168" s="42"/>
      <c r="Q168" s="42"/>
      <c r="R168" s="42"/>
      <c r="S168" s="42"/>
    </row>
    <row r="169" spans="10:19" ht="13.5">
      <c r="J169" s="42"/>
      <c r="K169" s="42"/>
      <c r="L169" s="42"/>
      <c r="M169" s="42"/>
      <c r="N169" s="42"/>
      <c r="O169" s="42"/>
      <c r="P169" s="42"/>
      <c r="Q169" s="42"/>
      <c r="R169" s="42"/>
      <c r="S169" s="42"/>
    </row>
    <row r="170" spans="10:19" ht="13.5">
      <c r="J170" s="42"/>
      <c r="K170" s="42"/>
      <c r="L170" s="42"/>
      <c r="M170" s="42"/>
      <c r="N170" s="42"/>
      <c r="O170" s="42"/>
      <c r="P170" s="42"/>
      <c r="Q170" s="42"/>
      <c r="R170" s="42"/>
      <c r="S170" s="42"/>
    </row>
    <row r="171" spans="10:19" ht="13.5">
      <c r="J171" s="42"/>
      <c r="K171" s="42"/>
      <c r="L171" s="42"/>
      <c r="M171" s="42"/>
      <c r="N171" s="42"/>
      <c r="O171" s="42"/>
      <c r="P171" s="42"/>
      <c r="Q171" s="42"/>
      <c r="R171" s="42"/>
      <c r="S171" s="42"/>
    </row>
    <row r="172" spans="10:19" ht="13.5">
      <c r="J172" s="42"/>
      <c r="K172" s="42"/>
      <c r="L172" s="42"/>
      <c r="M172" s="42"/>
      <c r="N172" s="42"/>
      <c r="O172" s="42"/>
      <c r="P172" s="42"/>
      <c r="Q172" s="42"/>
      <c r="R172" s="42"/>
      <c r="S172" s="42"/>
    </row>
  </sheetData>
  <sheetProtection/>
  <mergeCells count="33">
    <mergeCell ref="A20:C20"/>
    <mergeCell ref="B13:C13"/>
    <mergeCell ref="A19:C19"/>
    <mergeCell ref="B14:C14"/>
    <mergeCell ref="A21:C21"/>
    <mergeCell ref="A22:C22"/>
    <mergeCell ref="B16:C16"/>
    <mergeCell ref="B17:C17"/>
    <mergeCell ref="A18:C18"/>
    <mergeCell ref="B15:C15"/>
    <mergeCell ref="A2:C4"/>
    <mergeCell ref="D2:D4"/>
    <mergeCell ref="H2:H4"/>
    <mergeCell ref="A10:C10"/>
    <mergeCell ref="A11:A17"/>
    <mergeCell ref="B11:C11"/>
    <mergeCell ref="B12:C12"/>
    <mergeCell ref="E2:E4"/>
    <mergeCell ref="F2:F4"/>
    <mergeCell ref="G2:G4"/>
    <mergeCell ref="L2:L4"/>
    <mergeCell ref="M2:M4"/>
    <mergeCell ref="I2:I4"/>
    <mergeCell ref="J2:J4"/>
    <mergeCell ref="K2:K4"/>
    <mergeCell ref="L5:M5"/>
    <mergeCell ref="B9:C9"/>
    <mergeCell ref="A5:B6"/>
    <mergeCell ref="D5:I5"/>
    <mergeCell ref="D6:I6"/>
    <mergeCell ref="A7:C7"/>
    <mergeCell ref="A8:A9"/>
    <mergeCell ref="B8:C8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3"/>
  <sheetViews>
    <sheetView zoomScalePageLayoutView="0" workbookViewId="0" topLeftCell="A10">
      <selection activeCell="P17" sqref="P17"/>
    </sheetView>
  </sheetViews>
  <sheetFormatPr defaultColWidth="9.00390625" defaultRowHeight="15"/>
  <cols>
    <col min="1" max="16384" width="9.00390625" style="39" customWidth="1"/>
  </cols>
  <sheetData>
    <row r="1" spans="1:14" ht="23.25" customHeight="1" thickBot="1">
      <c r="A1" s="1" t="s">
        <v>37</v>
      </c>
      <c r="N1" s="9" t="s">
        <v>67</v>
      </c>
    </row>
    <row r="2" spans="1:14" ht="29.25" customHeight="1">
      <c r="A2" s="390" t="s">
        <v>29</v>
      </c>
      <c r="B2" s="390"/>
      <c r="C2" s="436"/>
      <c r="D2" s="384" t="s">
        <v>46</v>
      </c>
      <c r="E2" s="384" t="s">
        <v>20</v>
      </c>
      <c r="F2" s="384" t="s">
        <v>21</v>
      </c>
      <c r="G2" s="384" t="s">
        <v>124</v>
      </c>
      <c r="H2" s="384" t="s">
        <v>22</v>
      </c>
      <c r="I2" s="384" t="s">
        <v>76</v>
      </c>
      <c r="J2" s="384" t="s">
        <v>157</v>
      </c>
      <c r="K2" s="384" t="s">
        <v>158</v>
      </c>
      <c r="L2" s="412" t="s">
        <v>44</v>
      </c>
      <c r="M2" s="384" t="s">
        <v>47</v>
      </c>
      <c r="N2" s="387" t="s">
        <v>48</v>
      </c>
    </row>
    <row r="3" spans="1:14" ht="21" customHeight="1">
      <c r="A3" s="391"/>
      <c r="B3" s="391"/>
      <c r="C3" s="437"/>
      <c r="D3" s="385"/>
      <c r="E3" s="385"/>
      <c r="F3" s="385"/>
      <c r="G3" s="385"/>
      <c r="H3" s="385"/>
      <c r="I3" s="385"/>
      <c r="J3" s="385"/>
      <c r="K3" s="385"/>
      <c r="L3" s="413"/>
      <c r="M3" s="385"/>
      <c r="N3" s="388"/>
    </row>
    <row r="4" spans="1:14" ht="13.5" customHeight="1">
      <c r="A4" s="391"/>
      <c r="B4" s="391"/>
      <c r="C4" s="437"/>
      <c r="D4" s="386"/>
      <c r="E4" s="386"/>
      <c r="F4" s="386"/>
      <c r="G4" s="386"/>
      <c r="H4" s="386"/>
      <c r="I4" s="386"/>
      <c r="J4" s="386"/>
      <c r="K4" s="386"/>
      <c r="L4" s="414"/>
      <c r="M4" s="386"/>
      <c r="N4" s="389"/>
    </row>
    <row r="5" spans="1:15" ht="13.5" customHeight="1">
      <c r="A5" s="372"/>
      <c r="B5" s="418"/>
      <c r="C5" s="419" t="s">
        <v>69</v>
      </c>
      <c r="D5" s="421" t="str">
        <f>'②NOI_Active retail'!D5:I5</f>
        <v>39th FP（Sep.1, 2023～Feb.29, 2024）</v>
      </c>
      <c r="E5" s="422"/>
      <c r="F5" s="422"/>
      <c r="G5" s="425" t="s">
        <v>163</v>
      </c>
      <c r="H5" s="422" t="s">
        <v>162</v>
      </c>
      <c r="I5" s="422"/>
      <c r="J5" s="422"/>
      <c r="K5" s="406"/>
      <c r="L5" s="407"/>
      <c r="M5" s="406"/>
      <c r="N5" s="410"/>
      <c r="O5" s="42"/>
    </row>
    <row r="6" spans="1:15" ht="16.5" customHeight="1">
      <c r="A6" s="372"/>
      <c r="B6" s="418"/>
      <c r="C6" s="420"/>
      <c r="D6" s="423"/>
      <c r="E6" s="424"/>
      <c r="F6" s="424"/>
      <c r="G6" s="426"/>
      <c r="H6" s="424"/>
      <c r="I6" s="424"/>
      <c r="J6" s="424"/>
      <c r="K6" s="408"/>
      <c r="L6" s="409"/>
      <c r="M6" s="408"/>
      <c r="N6" s="411"/>
      <c r="O6" s="42"/>
    </row>
    <row r="7" spans="1:14" ht="22.5">
      <c r="A7" s="427"/>
      <c r="B7" s="428"/>
      <c r="C7" s="43" t="s">
        <v>70</v>
      </c>
      <c r="D7" s="438">
        <f>'②NOI_Active retail'!D6:I6</f>
        <v>182</v>
      </c>
      <c r="E7" s="439"/>
      <c r="F7" s="439"/>
      <c r="G7" s="288">
        <v>90</v>
      </c>
      <c r="H7" s="439">
        <v>182</v>
      </c>
      <c r="I7" s="439"/>
      <c r="J7" s="440"/>
      <c r="K7" s="29">
        <f>'②NOI_Active retail'!J6</f>
        <v>184</v>
      </c>
      <c r="L7" s="286" t="str">
        <f>'②NOI_Active retail'!K6</f>
        <v>（2）</v>
      </c>
      <c r="M7" s="30"/>
      <c r="N7" s="31"/>
    </row>
    <row r="8" spans="1:16" ht="13.5" customHeight="1">
      <c r="A8" s="415" t="s">
        <v>71</v>
      </c>
      <c r="B8" s="416"/>
      <c r="C8" s="417"/>
      <c r="D8" s="28">
        <v>248</v>
      </c>
      <c r="E8" s="28">
        <v>89</v>
      </c>
      <c r="F8" s="28">
        <v>40</v>
      </c>
      <c r="G8" s="28">
        <v>13</v>
      </c>
      <c r="H8" s="28">
        <v>105</v>
      </c>
      <c r="I8" s="28">
        <v>177</v>
      </c>
      <c r="J8" s="28">
        <v>675</v>
      </c>
      <c r="K8" s="28">
        <v>742</v>
      </c>
      <c r="L8" s="306" t="s">
        <v>184</v>
      </c>
      <c r="M8" s="28"/>
      <c r="N8" s="283"/>
      <c r="O8" s="42"/>
      <c r="P8" s="136"/>
    </row>
    <row r="9" spans="1:14" ht="25.5" customHeight="1">
      <c r="A9" s="434"/>
      <c r="B9" s="432" t="s">
        <v>12</v>
      </c>
      <c r="C9" s="433"/>
      <c r="D9" s="85">
        <v>222</v>
      </c>
      <c r="E9" s="76">
        <v>89</v>
      </c>
      <c r="F9" s="76">
        <v>40</v>
      </c>
      <c r="G9" s="76">
        <v>13</v>
      </c>
      <c r="H9" s="76">
        <v>105</v>
      </c>
      <c r="I9" s="76">
        <v>177</v>
      </c>
      <c r="J9" s="86">
        <v>648</v>
      </c>
      <c r="K9" s="76">
        <v>711</v>
      </c>
      <c r="L9" s="304" t="s">
        <v>185</v>
      </c>
      <c r="M9" s="87"/>
      <c r="N9" s="88"/>
    </row>
    <row r="10" spans="1:14" ht="25.5" customHeight="1">
      <c r="A10" s="435"/>
      <c r="B10" s="430" t="s">
        <v>13</v>
      </c>
      <c r="C10" s="431"/>
      <c r="D10" s="89">
        <v>26</v>
      </c>
      <c r="E10" s="280" t="s">
        <v>137</v>
      </c>
      <c r="F10" s="276" t="s">
        <v>0</v>
      </c>
      <c r="G10" s="277" t="s">
        <v>137</v>
      </c>
      <c r="H10" s="280" t="s">
        <v>0</v>
      </c>
      <c r="I10" s="90" t="s">
        <v>0</v>
      </c>
      <c r="J10" s="91">
        <v>26</v>
      </c>
      <c r="K10" s="90">
        <v>31</v>
      </c>
      <c r="L10" s="307" t="s">
        <v>186</v>
      </c>
      <c r="M10" s="87"/>
      <c r="N10" s="88"/>
    </row>
    <row r="11" spans="1:14" ht="13.5" customHeight="1">
      <c r="A11" s="415" t="s">
        <v>72</v>
      </c>
      <c r="B11" s="416"/>
      <c r="C11" s="417"/>
      <c r="D11" s="28">
        <v>81</v>
      </c>
      <c r="E11" s="28">
        <v>10</v>
      </c>
      <c r="F11" s="28">
        <v>5</v>
      </c>
      <c r="G11" s="28">
        <v>3</v>
      </c>
      <c r="H11" s="28">
        <v>13</v>
      </c>
      <c r="I11" s="28">
        <v>23</v>
      </c>
      <c r="J11" s="28">
        <v>139</v>
      </c>
      <c r="K11" s="28">
        <v>145</v>
      </c>
      <c r="L11" s="306" t="s">
        <v>187</v>
      </c>
      <c r="M11" s="28"/>
      <c r="N11" s="139"/>
    </row>
    <row r="12" spans="1:14" ht="25.5" customHeight="1">
      <c r="A12" s="434"/>
      <c r="B12" s="432" t="s">
        <v>15</v>
      </c>
      <c r="C12" s="433"/>
      <c r="D12" s="85">
        <v>38</v>
      </c>
      <c r="E12" s="76">
        <v>2</v>
      </c>
      <c r="F12" s="76">
        <v>1</v>
      </c>
      <c r="G12" s="76" t="s">
        <v>137</v>
      </c>
      <c r="H12" s="76">
        <v>1</v>
      </c>
      <c r="I12" s="76">
        <v>1</v>
      </c>
      <c r="J12" s="86">
        <v>46</v>
      </c>
      <c r="K12" s="76">
        <v>48</v>
      </c>
      <c r="L12" s="304" t="s">
        <v>188</v>
      </c>
      <c r="M12" s="87"/>
      <c r="N12" s="88"/>
    </row>
    <row r="13" spans="1:14" ht="25.5" customHeight="1">
      <c r="A13" s="445"/>
      <c r="B13" s="401" t="s">
        <v>58</v>
      </c>
      <c r="C13" s="429"/>
      <c r="D13" s="93">
        <v>2</v>
      </c>
      <c r="E13" s="280" t="s">
        <v>137</v>
      </c>
      <c r="F13" s="280" t="s">
        <v>137</v>
      </c>
      <c r="G13" s="276" t="s">
        <v>0</v>
      </c>
      <c r="H13" s="94">
        <v>3</v>
      </c>
      <c r="I13" s="94">
        <v>1</v>
      </c>
      <c r="J13" s="95">
        <v>8</v>
      </c>
      <c r="K13" s="94">
        <v>11</v>
      </c>
      <c r="L13" s="308" t="s">
        <v>189</v>
      </c>
      <c r="M13" s="87"/>
      <c r="N13" s="88"/>
    </row>
    <row r="14" spans="1:14" ht="25.5" customHeight="1">
      <c r="A14" s="445"/>
      <c r="B14" s="401" t="s">
        <v>60</v>
      </c>
      <c r="C14" s="429"/>
      <c r="D14" s="274" t="s">
        <v>0</v>
      </c>
      <c r="E14" s="276" t="s">
        <v>0</v>
      </c>
      <c r="F14" s="276" t="s">
        <v>0</v>
      </c>
      <c r="G14" s="276" t="s">
        <v>0</v>
      </c>
      <c r="H14" s="277" t="s">
        <v>0</v>
      </c>
      <c r="I14" s="276" t="s">
        <v>0</v>
      </c>
      <c r="J14" s="275" t="s">
        <v>0</v>
      </c>
      <c r="K14" s="273" t="s">
        <v>0</v>
      </c>
      <c r="L14" s="273" t="s">
        <v>0</v>
      </c>
      <c r="M14" s="87"/>
      <c r="N14" s="88"/>
    </row>
    <row r="15" spans="1:14" ht="25.5" customHeight="1">
      <c r="A15" s="445"/>
      <c r="B15" s="401" t="s">
        <v>16</v>
      </c>
      <c r="C15" s="429"/>
      <c r="D15" s="93">
        <v>16</v>
      </c>
      <c r="E15" s="94">
        <v>5</v>
      </c>
      <c r="F15" s="94">
        <v>3</v>
      </c>
      <c r="G15" s="94">
        <v>2</v>
      </c>
      <c r="H15" s="94">
        <v>7</v>
      </c>
      <c r="I15" s="94">
        <v>18</v>
      </c>
      <c r="J15" s="95">
        <v>54</v>
      </c>
      <c r="K15" s="94">
        <v>56</v>
      </c>
      <c r="L15" s="309" t="s">
        <v>189</v>
      </c>
      <c r="M15" s="87"/>
      <c r="N15" s="88"/>
    </row>
    <row r="16" spans="1:14" ht="25.5" customHeight="1">
      <c r="A16" s="445"/>
      <c r="B16" s="401" t="s">
        <v>62</v>
      </c>
      <c r="C16" s="429"/>
      <c r="D16" s="280" t="s">
        <v>137</v>
      </c>
      <c r="E16" s="280" t="s">
        <v>137</v>
      </c>
      <c r="F16" s="280" t="s">
        <v>137</v>
      </c>
      <c r="G16" s="280" t="s">
        <v>137</v>
      </c>
      <c r="H16" s="280" t="s">
        <v>137</v>
      </c>
      <c r="I16" s="280" t="s">
        <v>137</v>
      </c>
      <c r="J16" s="95">
        <v>2</v>
      </c>
      <c r="K16" s="94">
        <v>2</v>
      </c>
      <c r="L16" s="309" t="s">
        <v>179</v>
      </c>
      <c r="M16" s="87"/>
      <c r="N16" s="88"/>
    </row>
    <row r="17" spans="1:14" ht="25.5" customHeight="1">
      <c r="A17" s="445"/>
      <c r="B17" s="401" t="s">
        <v>17</v>
      </c>
      <c r="C17" s="429"/>
      <c r="D17" s="93">
        <v>20</v>
      </c>
      <c r="E17" s="276" t="s">
        <v>0</v>
      </c>
      <c r="F17" s="276" t="s">
        <v>0</v>
      </c>
      <c r="G17" s="276" t="s">
        <v>0</v>
      </c>
      <c r="H17" s="277" t="s">
        <v>0</v>
      </c>
      <c r="I17" s="276" t="s">
        <v>0</v>
      </c>
      <c r="J17" s="95">
        <v>20</v>
      </c>
      <c r="K17" s="94">
        <v>24</v>
      </c>
      <c r="L17" s="308" t="s">
        <v>190</v>
      </c>
      <c r="M17" s="87"/>
      <c r="N17" s="88"/>
    </row>
    <row r="18" spans="1:14" ht="25.5" customHeight="1">
      <c r="A18" s="435"/>
      <c r="B18" s="430" t="s">
        <v>18</v>
      </c>
      <c r="C18" s="431"/>
      <c r="D18" s="280">
        <v>2</v>
      </c>
      <c r="E18" s="280">
        <v>1</v>
      </c>
      <c r="F18" s="280" t="s">
        <v>137</v>
      </c>
      <c r="G18" s="276">
        <v>1</v>
      </c>
      <c r="H18" s="280">
        <v>1</v>
      </c>
      <c r="I18" s="280" t="s">
        <v>137</v>
      </c>
      <c r="J18" s="91">
        <v>7</v>
      </c>
      <c r="K18" s="90">
        <v>3</v>
      </c>
      <c r="L18" s="131">
        <v>4</v>
      </c>
      <c r="M18" s="87"/>
      <c r="N18" s="88"/>
    </row>
    <row r="19" spans="1:14" ht="13.5" customHeight="1">
      <c r="A19" s="415" t="s">
        <v>73</v>
      </c>
      <c r="B19" s="416"/>
      <c r="C19" s="417"/>
      <c r="D19" s="28">
        <v>166</v>
      </c>
      <c r="E19" s="28">
        <v>79</v>
      </c>
      <c r="F19" s="28">
        <v>35</v>
      </c>
      <c r="G19" s="28">
        <v>9</v>
      </c>
      <c r="H19" s="28">
        <v>92</v>
      </c>
      <c r="I19" s="28">
        <v>153</v>
      </c>
      <c r="J19" s="28">
        <v>536</v>
      </c>
      <c r="K19" s="28">
        <v>596</v>
      </c>
      <c r="L19" s="306" t="s">
        <v>191</v>
      </c>
      <c r="M19" s="28"/>
      <c r="N19" s="130"/>
    </row>
    <row r="20" spans="1:14" ht="25.5" customHeight="1">
      <c r="A20" s="443" t="s">
        <v>77</v>
      </c>
      <c r="B20" s="443"/>
      <c r="C20" s="444"/>
      <c r="D20" s="96">
        <v>31</v>
      </c>
      <c r="E20" s="97">
        <v>9</v>
      </c>
      <c r="F20" s="97">
        <v>4</v>
      </c>
      <c r="G20" s="97">
        <v>2</v>
      </c>
      <c r="H20" s="97">
        <v>22</v>
      </c>
      <c r="I20" s="97">
        <v>22</v>
      </c>
      <c r="J20" s="98">
        <v>91</v>
      </c>
      <c r="K20" s="98">
        <v>105</v>
      </c>
      <c r="L20" s="310" t="s">
        <v>192</v>
      </c>
      <c r="M20" s="100"/>
      <c r="N20" s="100"/>
    </row>
    <row r="21" spans="1:14" ht="13.5" customHeight="1">
      <c r="A21" s="415" t="s">
        <v>75</v>
      </c>
      <c r="B21" s="416"/>
      <c r="C21" s="417"/>
      <c r="D21" s="28">
        <v>135</v>
      </c>
      <c r="E21" s="28">
        <v>69</v>
      </c>
      <c r="F21" s="28">
        <v>31</v>
      </c>
      <c r="G21" s="28">
        <v>7</v>
      </c>
      <c r="H21" s="28">
        <v>69</v>
      </c>
      <c r="I21" s="28">
        <v>130</v>
      </c>
      <c r="J21" s="28">
        <v>444</v>
      </c>
      <c r="K21" s="28">
        <v>491</v>
      </c>
      <c r="L21" s="306" t="s">
        <v>193</v>
      </c>
      <c r="M21" s="100"/>
      <c r="N21" s="100"/>
    </row>
    <row r="22" spans="1:14" ht="25.5" customHeight="1">
      <c r="A22" s="441" t="s">
        <v>133</v>
      </c>
      <c r="B22" s="441"/>
      <c r="C22" s="433"/>
      <c r="D22" s="67">
        <v>0.06297984150943396</v>
      </c>
      <c r="E22" s="68">
        <v>0.06597263833333333</v>
      </c>
      <c r="F22" s="68">
        <v>0.06233382831858407</v>
      </c>
      <c r="G22" s="68">
        <v>0.05065314133333333</v>
      </c>
      <c r="H22" s="68">
        <v>0.051888318873239435</v>
      </c>
      <c r="I22" s="68">
        <v>0.058337502476190475</v>
      </c>
      <c r="J22" s="69">
        <v>0.05954096450985837</v>
      </c>
      <c r="K22" s="68">
        <v>0.06038858901543913</v>
      </c>
      <c r="L22" s="311" t="s">
        <v>194</v>
      </c>
      <c r="M22" s="158"/>
      <c r="N22" s="158"/>
    </row>
    <row r="23" spans="1:14" ht="25.5" customHeight="1" thickBot="1">
      <c r="A23" s="405" t="s">
        <v>134</v>
      </c>
      <c r="B23" s="405"/>
      <c r="C23" s="442"/>
      <c r="D23" s="102">
        <v>2</v>
      </c>
      <c r="E23" s="279" t="s">
        <v>137</v>
      </c>
      <c r="F23" s="103">
        <v>1</v>
      </c>
      <c r="G23" s="279" t="s">
        <v>0</v>
      </c>
      <c r="H23" s="284" t="s">
        <v>137</v>
      </c>
      <c r="I23" s="103" t="s">
        <v>137</v>
      </c>
      <c r="J23" s="104">
        <v>6</v>
      </c>
      <c r="K23" s="103">
        <v>4</v>
      </c>
      <c r="L23" s="157">
        <v>2</v>
      </c>
      <c r="M23" s="158"/>
      <c r="N23" s="158"/>
    </row>
  </sheetData>
  <sheetProtection/>
  <mergeCells count="40">
    <mergeCell ref="D7:F7"/>
    <mergeCell ref="H7:J7"/>
    <mergeCell ref="A21:C21"/>
    <mergeCell ref="A22:C22"/>
    <mergeCell ref="A23:C23"/>
    <mergeCell ref="D2:D4"/>
    <mergeCell ref="A19:C19"/>
    <mergeCell ref="A20:C20"/>
    <mergeCell ref="A11:C11"/>
    <mergeCell ref="A12:A18"/>
    <mergeCell ref="B15:C15"/>
    <mergeCell ref="B16:C16"/>
    <mergeCell ref="B17:C17"/>
    <mergeCell ref="B18:C18"/>
    <mergeCell ref="B12:C12"/>
    <mergeCell ref="B13:C13"/>
    <mergeCell ref="A7:B7"/>
    <mergeCell ref="B14:C14"/>
    <mergeCell ref="B10:C10"/>
    <mergeCell ref="B9:C9"/>
    <mergeCell ref="A9:A10"/>
    <mergeCell ref="A2:C4"/>
    <mergeCell ref="E2:E4"/>
    <mergeCell ref="F2:F4"/>
    <mergeCell ref="G2:G4"/>
    <mergeCell ref="H2:H4"/>
    <mergeCell ref="A8:C8"/>
    <mergeCell ref="A5:B6"/>
    <mergeCell ref="C5:C6"/>
    <mergeCell ref="D5:F6"/>
    <mergeCell ref="H5:J6"/>
    <mergeCell ref="G5:G6"/>
    <mergeCell ref="K5:L6"/>
    <mergeCell ref="M5:N6"/>
    <mergeCell ref="M2:M4"/>
    <mergeCell ref="N2:N4"/>
    <mergeCell ref="L2:L4"/>
    <mergeCell ref="I2:I4"/>
    <mergeCell ref="J2:J4"/>
    <mergeCell ref="K2:K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2"/>
  <sheetViews>
    <sheetView zoomScalePageLayoutView="0" workbookViewId="0" topLeftCell="A1">
      <selection activeCell="U15" sqref="U15"/>
    </sheetView>
  </sheetViews>
  <sheetFormatPr defaultColWidth="9.140625" defaultRowHeight="15"/>
  <sheetData>
    <row r="1" spans="1:21" ht="13.5" thickBot="1">
      <c r="A1" s="1" t="s">
        <v>38</v>
      </c>
      <c r="U1" s="9" t="s">
        <v>67</v>
      </c>
    </row>
    <row r="2" spans="1:21" ht="29.25" customHeight="1">
      <c r="A2" s="390" t="s">
        <v>29</v>
      </c>
      <c r="B2" s="390"/>
      <c r="C2" s="436"/>
      <c r="D2" s="390" t="s">
        <v>43</v>
      </c>
      <c r="E2" s="384" t="s">
        <v>23</v>
      </c>
      <c r="F2" s="390" t="s">
        <v>24</v>
      </c>
      <c r="G2" s="384" t="s">
        <v>126</v>
      </c>
      <c r="H2" s="390" t="s">
        <v>82</v>
      </c>
      <c r="I2" s="394" t="s">
        <v>41</v>
      </c>
      <c r="J2" s="462" t="s">
        <v>42</v>
      </c>
      <c r="K2" s="390" t="s">
        <v>102</v>
      </c>
      <c r="L2" s="459" t="s">
        <v>119</v>
      </c>
      <c r="M2" s="397" t="s">
        <v>125</v>
      </c>
      <c r="N2" s="397" t="s">
        <v>142</v>
      </c>
      <c r="O2" s="384" t="s">
        <v>152</v>
      </c>
      <c r="P2" s="384" t="s">
        <v>161</v>
      </c>
      <c r="Q2" s="384" t="s">
        <v>157</v>
      </c>
      <c r="R2" s="384" t="s">
        <v>158</v>
      </c>
      <c r="S2" s="453" t="s">
        <v>44</v>
      </c>
      <c r="T2" s="384" t="s">
        <v>47</v>
      </c>
      <c r="U2" s="387" t="s">
        <v>48</v>
      </c>
    </row>
    <row r="3" spans="1:21" ht="29.25" customHeight="1">
      <c r="A3" s="391"/>
      <c r="B3" s="391"/>
      <c r="C3" s="437"/>
      <c r="D3" s="391"/>
      <c r="E3" s="385"/>
      <c r="F3" s="391"/>
      <c r="G3" s="385"/>
      <c r="H3" s="391"/>
      <c r="I3" s="395"/>
      <c r="J3" s="463"/>
      <c r="K3" s="391"/>
      <c r="L3" s="460"/>
      <c r="M3" s="398"/>
      <c r="N3" s="398"/>
      <c r="O3" s="385"/>
      <c r="P3" s="385"/>
      <c r="Q3" s="385"/>
      <c r="R3" s="385"/>
      <c r="S3" s="454"/>
      <c r="T3" s="385"/>
      <c r="U3" s="388"/>
    </row>
    <row r="4" spans="1:21" ht="13.5" customHeight="1">
      <c r="A4" s="391"/>
      <c r="B4" s="391"/>
      <c r="C4" s="437"/>
      <c r="D4" s="392"/>
      <c r="E4" s="386"/>
      <c r="F4" s="392"/>
      <c r="G4" s="386"/>
      <c r="H4" s="392"/>
      <c r="I4" s="396"/>
      <c r="J4" s="464"/>
      <c r="K4" s="392"/>
      <c r="L4" s="461"/>
      <c r="M4" s="399"/>
      <c r="N4" s="399"/>
      <c r="O4" s="386"/>
      <c r="P4" s="386"/>
      <c r="Q4" s="386"/>
      <c r="R4" s="386"/>
      <c r="S4" s="455"/>
      <c r="T4" s="386"/>
      <c r="U4" s="389"/>
    </row>
    <row r="5" spans="1:21" ht="22.5">
      <c r="A5" s="372"/>
      <c r="B5" s="373"/>
      <c r="C5" s="18" t="s">
        <v>33</v>
      </c>
      <c r="D5" s="458" t="str">
        <f>'②NOI_Active retail'!D5:I5</f>
        <v>39th FP（Sep.1, 2023～Feb.29, 2024）</v>
      </c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6"/>
      <c r="R5" s="456"/>
      <c r="S5" s="457"/>
      <c r="T5" s="393"/>
      <c r="U5" s="393"/>
    </row>
    <row r="6" spans="1:21" ht="22.5">
      <c r="A6" s="374"/>
      <c r="B6" s="373"/>
      <c r="C6" s="19" t="s">
        <v>34</v>
      </c>
      <c r="D6" s="450">
        <f>'②NOI_Active retail'!D6:I6</f>
        <v>182</v>
      </c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2"/>
      <c r="R6" s="15">
        <f>'②NOI_Active retail'!J6</f>
        <v>184</v>
      </c>
      <c r="S6" s="286" t="str">
        <f>'②NOI_Active retail'!K6</f>
        <v>（2）</v>
      </c>
      <c r="T6" s="3"/>
      <c r="U6" s="4"/>
    </row>
    <row r="7" spans="1:21" ht="13.5" customHeight="1">
      <c r="A7" s="447" t="s">
        <v>11</v>
      </c>
      <c r="B7" s="447"/>
      <c r="C7" s="447"/>
      <c r="D7" s="28">
        <v>652</v>
      </c>
      <c r="E7" s="28">
        <v>586</v>
      </c>
      <c r="F7" s="28">
        <v>207</v>
      </c>
      <c r="G7" s="28">
        <v>333</v>
      </c>
      <c r="H7" s="28">
        <v>368</v>
      </c>
      <c r="I7" s="28">
        <v>86</v>
      </c>
      <c r="J7" s="28">
        <v>150</v>
      </c>
      <c r="K7" s="28">
        <v>161</v>
      </c>
      <c r="L7" s="28">
        <v>97</v>
      </c>
      <c r="M7" s="28">
        <v>159</v>
      </c>
      <c r="N7" s="28">
        <v>140</v>
      </c>
      <c r="O7" s="28">
        <v>47</v>
      </c>
      <c r="P7" s="28">
        <v>151</v>
      </c>
      <c r="Q7" s="28">
        <v>3145</v>
      </c>
      <c r="R7" s="28">
        <v>3014</v>
      </c>
      <c r="S7" s="28">
        <v>130</v>
      </c>
      <c r="T7" s="28">
        <v>3238</v>
      </c>
      <c r="U7" s="28">
        <v>-93</v>
      </c>
    </row>
    <row r="8" spans="1:21" ht="25.5" customHeight="1">
      <c r="A8" s="448"/>
      <c r="B8" s="382" t="s">
        <v>12</v>
      </c>
      <c r="C8" s="446"/>
      <c r="D8" s="85">
        <v>650</v>
      </c>
      <c r="E8" s="76">
        <v>525</v>
      </c>
      <c r="F8" s="76">
        <v>197</v>
      </c>
      <c r="G8" s="76">
        <v>333</v>
      </c>
      <c r="H8" s="76">
        <v>343</v>
      </c>
      <c r="I8" s="76">
        <v>86</v>
      </c>
      <c r="J8" s="76">
        <v>123</v>
      </c>
      <c r="K8" s="86">
        <v>149</v>
      </c>
      <c r="L8" s="326">
        <v>94</v>
      </c>
      <c r="M8" s="325">
        <v>159</v>
      </c>
      <c r="N8" s="86">
        <v>132</v>
      </c>
      <c r="O8" s="86">
        <v>43</v>
      </c>
      <c r="P8" s="86">
        <v>139</v>
      </c>
      <c r="Q8" s="86">
        <v>2977</v>
      </c>
      <c r="R8" s="106">
        <v>2836</v>
      </c>
      <c r="S8" s="133">
        <v>141</v>
      </c>
      <c r="T8" s="107"/>
      <c r="U8" s="108"/>
    </row>
    <row r="9" spans="1:21" ht="25.5" customHeight="1">
      <c r="A9" s="448"/>
      <c r="B9" s="370" t="s">
        <v>13</v>
      </c>
      <c r="C9" s="371"/>
      <c r="D9" s="89">
        <v>1</v>
      </c>
      <c r="E9" s="90">
        <v>61</v>
      </c>
      <c r="F9" s="90">
        <v>10</v>
      </c>
      <c r="G9" s="280" t="s">
        <v>137</v>
      </c>
      <c r="H9" s="90">
        <v>25</v>
      </c>
      <c r="I9" s="277" t="s">
        <v>0</v>
      </c>
      <c r="J9" s="90">
        <v>27</v>
      </c>
      <c r="K9" s="91">
        <v>12</v>
      </c>
      <c r="L9" s="327">
        <v>3</v>
      </c>
      <c r="M9" s="277" t="s">
        <v>0</v>
      </c>
      <c r="N9" s="91">
        <v>8</v>
      </c>
      <c r="O9" s="91">
        <v>4</v>
      </c>
      <c r="P9" s="91">
        <v>11</v>
      </c>
      <c r="Q9" s="91">
        <v>167</v>
      </c>
      <c r="R9" s="109">
        <v>178</v>
      </c>
      <c r="S9" s="309" t="s">
        <v>217</v>
      </c>
      <c r="T9" s="107"/>
      <c r="U9" s="108"/>
    </row>
    <row r="10" spans="1:21" ht="13.5" customHeight="1">
      <c r="A10" s="447" t="s">
        <v>14</v>
      </c>
      <c r="B10" s="447"/>
      <c r="C10" s="447"/>
      <c r="D10" s="28">
        <v>225</v>
      </c>
      <c r="E10" s="28">
        <v>177</v>
      </c>
      <c r="F10" s="28">
        <v>69</v>
      </c>
      <c r="G10" s="28">
        <v>102</v>
      </c>
      <c r="H10" s="28">
        <v>143</v>
      </c>
      <c r="I10" s="28">
        <v>19</v>
      </c>
      <c r="J10" s="28">
        <v>50</v>
      </c>
      <c r="K10" s="28">
        <v>57</v>
      </c>
      <c r="L10" s="28">
        <v>19</v>
      </c>
      <c r="M10" s="28">
        <v>21</v>
      </c>
      <c r="N10" s="28">
        <v>42</v>
      </c>
      <c r="O10" s="28">
        <v>17</v>
      </c>
      <c r="P10" s="28">
        <v>56</v>
      </c>
      <c r="Q10" s="28">
        <v>1001</v>
      </c>
      <c r="R10" s="28">
        <v>984</v>
      </c>
      <c r="S10" s="283">
        <v>17</v>
      </c>
      <c r="T10" s="28">
        <v>995</v>
      </c>
      <c r="U10" s="28">
        <v>6</v>
      </c>
    </row>
    <row r="11" spans="1:21" ht="25.5" customHeight="1">
      <c r="A11" s="448"/>
      <c r="B11" s="382" t="s">
        <v>15</v>
      </c>
      <c r="C11" s="383"/>
      <c r="D11" s="85">
        <v>155</v>
      </c>
      <c r="E11" s="76">
        <v>74</v>
      </c>
      <c r="F11" s="76">
        <v>19</v>
      </c>
      <c r="G11" s="76">
        <v>56</v>
      </c>
      <c r="H11" s="76">
        <v>42</v>
      </c>
      <c r="I11" s="76">
        <v>1</v>
      </c>
      <c r="J11" s="76">
        <v>10</v>
      </c>
      <c r="K11" s="86">
        <v>18</v>
      </c>
      <c r="L11" s="326">
        <v>7</v>
      </c>
      <c r="M11" s="277" t="s">
        <v>0</v>
      </c>
      <c r="N11" s="86">
        <v>18</v>
      </c>
      <c r="O11" s="86">
        <v>8</v>
      </c>
      <c r="P11" s="86">
        <v>23</v>
      </c>
      <c r="Q11" s="86">
        <v>437</v>
      </c>
      <c r="R11" s="106">
        <v>416</v>
      </c>
      <c r="S11" s="101">
        <v>21</v>
      </c>
      <c r="T11" s="107"/>
      <c r="U11" s="108"/>
    </row>
    <row r="12" spans="1:21" ht="25.5" customHeight="1">
      <c r="A12" s="448"/>
      <c r="B12" s="370" t="s">
        <v>58</v>
      </c>
      <c r="C12" s="371"/>
      <c r="D12" s="93">
        <v>9</v>
      </c>
      <c r="E12" s="94">
        <v>5</v>
      </c>
      <c r="F12" s="94">
        <v>10</v>
      </c>
      <c r="G12" s="94">
        <v>13</v>
      </c>
      <c r="H12" s="94">
        <v>13</v>
      </c>
      <c r="I12" s="94" t="s">
        <v>137</v>
      </c>
      <c r="J12" s="94">
        <v>6</v>
      </c>
      <c r="K12" s="95">
        <v>5</v>
      </c>
      <c r="L12" s="94" t="s">
        <v>137</v>
      </c>
      <c r="M12" s="277" t="s">
        <v>0</v>
      </c>
      <c r="N12" s="95">
        <v>1</v>
      </c>
      <c r="O12" s="95">
        <v>1</v>
      </c>
      <c r="P12" s="95" t="s">
        <v>137</v>
      </c>
      <c r="Q12" s="95">
        <v>68</v>
      </c>
      <c r="R12" s="110">
        <v>85</v>
      </c>
      <c r="S12" s="308" t="s">
        <v>218</v>
      </c>
      <c r="T12" s="107"/>
      <c r="U12" s="108"/>
    </row>
    <row r="13" spans="1:21" ht="25.5" customHeight="1">
      <c r="A13" s="448"/>
      <c r="B13" s="370" t="s">
        <v>60</v>
      </c>
      <c r="C13" s="371"/>
      <c r="D13" s="274" t="s">
        <v>0</v>
      </c>
      <c r="E13" s="276" t="s">
        <v>0</v>
      </c>
      <c r="F13" s="276" t="s">
        <v>0</v>
      </c>
      <c r="G13" s="276" t="s">
        <v>0</v>
      </c>
      <c r="H13" s="277" t="s">
        <v>0</v>
      </c>
      <c r="I13" s="276" t="s">
        <v>0</v>
      </c>
      <c r="J13" s="275" t="s">
        <v>0</v>
      </c>
      <c r="K13" s="273" t="s">
        <v>0</v>
      </c>
      <c r="L13" s="280" t="s">
        <v>0</v>
      </c>
      <c r="M13" s="277" t="s">
        <v>0</v>
      </c>
      <c r="N13" s="276" t="s">
        <v>0</v>
      </c>
      <c r="O13" s="276" t="s">
        <v>0</v>
      </c>
      <c r="P13" s="276" t="s">
        <v>0</v>
      </c>
      <c r="Q13" s="276" t="s">
        <v>0</v>
      </c>
      <c r="R13" s="277" t="s">
        <v>0</v>
      </c>
      <c r="S13" s="276" t="s">
        <v>0</v>
      </c>
      <c r="T13" s="107"/>
      <c r="U13" s="108"/>
    </row>
    <row r="14" spans="1:21" ht="25.5" customHeight="1">
      <c r="A14" s="448"/>
      <c r="B14" s="401" t="s">
        <v>16</v>
      </c>
      <c r="C14" s="402"/>
      <c r="D14" s="93">
        <v>50</v>
      </c>
      <c r="E14" s="94">
        <v>40</v>
      </c>
      <c r="F14" s="94">
        <v>25</v>
      </c>
      <c r="G14" s="94">
        <v>29</v>
      </c>
      <c r="H14" s="94">
        <v>16</v>
      </c>
      <c r="I14" s="94">
        <v>16</v>
      </c>
      <c r="J14" s="94">
        <v>9</v>
      </c>
      <c r="K14" s="95">
        <v>9</v>
      </c>
      <c r="L14" s="94">
        <v>7</v>
      </c>
      <c r="M14" s="328">
        <v>21</v>
      </c>
      <c r="N14" s="95">
        <v>12</v>
      </c>
      <c r="O14" s="95" t="s">
        <v>0</v>
      </c>
      <c r="P14" s="95" t="s">
        <v>0</v>
      </c>
      <c r="Q14" s="95">
        <v>238</v>
      </c>
      <c r="R14" s="112">
        <v>238</v>
      </c>
      <c r="S14" s="304" t="s">
        <v>210</v>
      </c>
      <c r="T14" s="107"/>
      <c r="U14" s="108"/>
    </row>
    <row r="15" spans="1:21" ht="25.5" customHeight="1">
      <c r="A15" s="448"/>
      <c r="B15" s="370" t="s">
        <v>62</v>
      </c>
      <c r="C15" s="371"/>
      <c r="D15" s="93">
        <v>1</v>
      </c>
      <c r="E15" s="94">
        <v>2</v>
      </c>
      <c r="F15" s="280" t="s">
        <v>137</v>
      </c>
      <c r="G15" s="94">
        <v>1</v>
      </c>
      <c r="H15" s="94">
        <v>1</v>
      </c>
      <c r="I15" s="280" t="s">
        <v>137</v>
      </c>
      <c r="J15" s="280" t="s">
        <v>137</v>
      </c>
      <c r="K15" s="280" t="s">
        <v>137</v>
      </c>
      <c r="L15" s="280" t="s">
        <v>137</v>
      </c>
      <c r="M15" s="277" t="s">
        <v>0</v>
      </c>
      <c r="N15" s="280" t="s">
        <v>137</v>
      </c>
      <c r="O15" s="280" t="s">
        <v>137</v>
      </c>
      <c r="P15" s="280">
        <v>1</v>
      </c>
      <c r="Q15" s="95">
        <v>13</v>
      </c>
      <c r="R15" s="110">
        <v>12</v>
      </c>
      <c r="S15" s="133">
        <v>1</v>
      </c>
      <c r="T15" s="107"/>
      <c r="U15" s="108"/>
    </row>
    <row r="16" spans="1:21" ht="25.5" customHeight="1">
      <c r="A16" s="448"/>
      <c r="B16" s="401" t="s">
        <v>17</v>
      </c>
      <c r="C16" s="402"/>
      <c r="D16" s="93">
        <v>7</v>
      </c>
      <c r="E16" s="94">
        <v>50</v>
      </c>
      <c r="F16" s="94">
        <v>11</v>
      </c>
      <c r="G16" s="277" t="s">
        <v>0</v>
      </c>
      <c r="H16" s="94">
        <v>26</v>
      </c>
      <c r="I16" s="277" t="s">
        <v>0</v>
      </c>
      <c r="J16" s="94">
        <v>21</v>
      </c>
      <c r="K16" s="95">
        <v>11</v>
      </c>
      <c r="L16" s="94">
        <v>4</v>
      </c>
      <c r="M16" s="277" t="s">
        <v>0</v>
      </c>
      <c r="N16" s="95">
        <v>8</v>
      </c>
      <c r="O16" s="95">
        <v>4</v>
      </c>
      <c r="P16" s="95">
        <v>11</v>
      </c>
      <c r="Q16" s="95">
        <v>158</v>
      </c>
      <c r="R16" s="110">
        <v>164</v>
      </c>
      <c r="S16" s="308" t="s">
        <v>219</v>
      </c>
      <c r="T16" s="107"/>
      <c r="U16" s="108"/>
    </row>
    <row r="17" spans="1:21" ht="25.5" customHeight="1">
      <c r="A17" s="448"/>
      <c r="B17" s="370" t="s">
        <v>18</v>
      </c>
      <c r="C17" s="449"/>
      <c r="D17" s="89">
        <v>1</v>
      </c>
      <c r="E17" s="90">
        <v>3</v>
      </c>
      <c r="F17" s="90">
        <v>1</v>
      </c>
      <c r="G17" s="90">
        <v>1</v>
      </c>
      <c r="H17" s="90">
        <v>43</v>
      </c>
      <c r="I17" s="280" t="s">
        <v>137</v>
      </c>
      <c r="J17" s="280">
        <v>1</v>
      </c>
      <c r="K17" s="91">
        <v>11</v>
      </c>
      <c r="L17" s="329" t="s">
        <v>137</v>
      </c>
      <c r="M17" s="273" t="s">
        <v>137</v>
      </c>
      <c r="N17" s="91" t="s">
        <v>137</v>
      </c>
      <c r="O17" s="280">
        <v>1</v>
      </c>
      <c r="P17" s="280">
        <v>18</v>
      </c>
      <c r="Q17" s="91">
        <v>85</v>
      </c>
      <c r="R17" s="109">
        <v>67</v>
      </c>
      <c r="S17" s="92">
        <v>17</v>
      </c>
      <c r="T17" s="107"/>
      <c r="U17" s="108"/>
    </row>
    <row r="18" spans="1:21" ht="13.5" customHeight="1">
      <c r="A18" s="447" t="s">
        <v>35</v>
      </c>
      <c r="B18" s="447"/>
      <c r="C18" s="447"/>
      <c r="D18" s="28">
        <v>427</v>
      </c>
      <c r="E18" s="28">
        <v>409</v>
      </c>
      <c r="F18" s="28">
        <v>138</v>
      </c>
      <c r="G18" s="28">
        <v>230</v>
      </c>
      <c r="H18" s="28">
        <v>225</v>
      </c>
      <c r="I18" s="28">
        <v>67</v>
      </c>
      <c r="J18" s="28">
        <v>100</v>
      </c>
      <c r="K18" s="28">
        <v>104</v>
      </c>
      <c r="L18" s="28">
        <v>78</v>
      </c>
      <c r="M18" s="28">
        <v>137</v>
      </c>
      <c r="N18" s="28">
        <v>98</v>
      </c>
      <c r="O18" s="28">
        <v>30</v>
      </c>
      <c r="P18" s="28">
        <v>94</v>
      </c>
      <c r="Q18" s="28">
        <v>2143</v>
      </c>
      <c r="R18" s="28">
        <v>2030</v>
      </c>
      <c r="S18" s="28">
        <v>113</v>
      </c>
      <c r="T18" s="28">
        <v>2243</v>
      </c>
      <c r="U18" s="113">
        <v>-100</v>
      </c>
    </row>
    <row r="19" spans="1:21" ht="25.5" customHeight="1">
      <c r="A19" s="465" t="s">
        <v>57</v>
      </c>
      <c r="B19" s="465"/>
      <c r="C19" s="466"/>
      <c r="D19" s="96">
        <v>81</v>
      </c>
      <c r="E19" s="97">
        <v>73</v>
      </c>
      <c r="F19" s="97">
        <v>28</v>
      </c>
      <c r="G19" s="97">
        <v>67</v>
      </c>
      <c r="H19" s="97">
        <v>45</v>
      </c>
      <c r="I19" s="97">
        <v>10</v>
      </c>
      <c r="J19" s="97">
        <v>30</v>
      </c>
      <c r="K19" s="98">
        <v>41</v>
      </c>
      <c r="L19" s="98">
        <v>19</v>
      </c>
      <c r="M19" s="98" t="s">
        <v>0</v>
      </c>
      <c r="N19" s="98">
        <v>16</v>
      </c>
      <c r="O19" s="98">
        <v>10</v>
      </c>
      <c r="P19" s="98">
        <v>73</v>
      </c>
      <c r="Q19" s="98">
        <v>498</v>
      </c>
      <c r="R19" s="114">
        <v>419</v>
      </c>
      <c r="S19" s="99">
        <v>78</v>
      </c>
      <c r="T19" s="115"/>
      <c r="U19" s="115"/>
    </row>
    <row r="20" spans="1:21" ht="13.5" customHeight="1">
      <c r="A20" s="447" t="s">
        <v>36</v>
      </c>
      <c r="B20" s="447"/>
      <c r="C20" s="447"/>
      <c r="D20" s="28">
        <v>345</v>
      </c>
      <c r="E20" s="28">
        <v>335</v>
      </c>
      <c r="F20" s="28">
        <v>110</v>
      </c>
      <c r="G20" s="28">
        <v>163</v>
      </c>
      <c r="H20" s="28">
        <v>179</v>
      </c>
      <c r="I20" s="28">
        <v>56</v>
      </c>
      <c r="J20" s="28">
        <v>70</v>
      </c>
      <c r="K20" s="28">
        <v>63</v>
      </c>
      <c r="L20" s="28">
        <v>59</v>
      </c>
      <c r="M20" s="28">
        <v>137</v>
      </c>
      <c r="N20" s="28">
        <v>82</v>
      </c>
      <c r="O20" s="28">
        <v>19</v>
      </c>
      <c r="P20" s="28">
        <v>21</v>
      </c>
      <c r="Q20" s="28">
        <v>1644</v>
      </c>
      <c r="R20" s="28">
        <v>1610</v>
      </c>
      <c r="S20" s="28">
        <v>34</v>
      </c>
      <c r="T20" s="115"/>
      <c r="U20" s="115"/>
    </row>
    <row r="21" spans="1:21" ht="25.5" customHeight="1">
      <c r="A21" s="383" t="s">
        <v>133</v>
      </c>
      <c r="B21" s="383"/>
      <c r="C21" s="383"/>
      <c r="D21" s="67">
        <v>0.05852774095890411</v>
      </c>
      <c r="E21" s="68">
        <v>0.07308259375</v>
      </c>
      <c r="F21" s="68">
        <v>0.06302529272727272</v>
      </c>
      <c r="G21" s="68">
        <v>0.06587336257142858</v>
      </c>
      <c r="H21" s="68">
        <v>0.07638466745762712</v>
      </c>
      <c r="I21" s="68">
        <v>0.05164732384615384</v>
      </c>
      <c r="J21" s="68">
        <v>0.07201708</v>
      </c>
      <c r="K21" s="69">
        <v>0.04949418628841608</v>
      </c>
      <c r="L21" s="69">
        <v>0.047624684498480244</v>
      </c>
      <c r="M21" s="69">
        <v>0.035761659740259744</v>
      </c>
      <c r="N21" s="69">
        <v>0.04554617638888889</v>
      </c>
      <c r="O21" s="69">
        <v>0.04193478896551724</v>
      </c>
      <c r="P21" s="69">
        <v>0.013426478014184397</v>
      </c>
      <c r="Q21" s="69">
        <v>0.0512781907405192</v>
      </c>
      <c r="R21" s="70">
        <v>0.0585767333968229</v>
      </c>
      <c r="S21" s="314" t="s">
        <v>220</v>
      </c>
      <c r="T21" s="84"/>
      <c r="U21" s="84"/>
    </row>
    <row r="22" spans="1:21" ht="25.5" customHeight="1" thickBot="1">
      <c r="A22" s="405" t="s">
        <v>134</v>
      </c>
      <c r="B22" s="405"/>
      <c r="C22" s="405"/>
      <c r="D22" s="102">
        <v>37</v>
      </c>
      <c r="E22" s="103">
        <v>26</v>
      </c>
      <c r="F22" s="103">
        <v>7</v>
      </c>
      <c r="G22" s="103">
        <v>228</v>
      </c>
      <c r="H22" s="103">
        <v>4</v>
      </c>
      <c r="I22" s="285">
        <v>2</v>
      </c>
      <c r="J22" s="285" t="s">
        <v>137</v>
      </c>
      <c r="K22" s="285">
        <v>5</v>
      </c>
      <c r="L22" s="285" t="s">
        <v>0</v>
      </c>
      <c r="M22" s="281" t="s">
        <v>0</v>
      </c>
      <c r="N22" s="330">
        <v>14</v>
      </c>
      <c r="O22" s="282">
        <v>2</v>
      </c>
      <c r="P22" s="282">
        <v>1</v>
      </c>
      <c r="Q22" s="104">
        <v>332</v>
      </c>
      <c r="R22" s="105">
        <v>355</v>
      </c>
      <c r="S22" s="313" t="s">
        <v>208</v>
      </c>
      <c r="T22" s="83"/>
      <c r="U22" s="83"/>
    </row>
  </sheetData>
  <sheetProtection/>
  <mergeCells count="42">
    <mergeCell ref="A20:C20"/>
    <mergeCell ref="A21:C21"/>
    <mergeCell ref="A22:C22"/>
    <mergeCell ref="I2:I4"/>
    <mergeCell ref="J2:J4"/>
    <mergeCell ref="D2:D4"/>
    <mergeCell ref="A19:C19"/>
    <mergeCell ref="A2:C4"/>
    <mergeCell ref="A18:C18"/>
    <mergeCell ref="B14:C14"/>
    <mergeCell ref="R2:R4"/>
    <mergeCell ref="A5:B6"/>
    <mergeCell ref="D5:Q5"/>
    <mergeCell ref="Q2:Q4"/>
    <mergeCell ref="L2:L4"/>
    <mergeCell ref="K2:K4"/>
    <mergeCell ref="T5:U5"/>
    <mergeCell ref="D6:Q6"/>
    <mergeCell ref="O2:O4"/>
    <mergeCell ref="F2:F4"/>
    <mergeCell ref="T2:T4"/>
    <mergeCell ref="S2:S4"/>
    <mergeCell ref="R5:S5"/>
    <mergeCell ref="P2:P4"/>
    <mergeCell ref="U2:U4"/>
    <mergeCell ref="N2:N4"/>
    <mergeCell ref="B9:C9"/>
    <mergeCell ref="B17:C17"/>
    <mergeCell ref="B12:C12"/>
    <mergeCell ref="A10:C10"/>
    <mergeCell ref="A11:A17"/>
    <mergeCell ref="B11:C11"/>
    <mergeCell ref="B8:C8"/>
    <mergeCell ref="G2:G4"/>
    <mergeCell ref="H2:H4"/>
    <mergeCell ref="B16:C16"/>
    <mergeCell ref="M2:M4"/>
    <mergeCell ref="E2:E4"/>
    <mergeCell ref="B15:C15"/>
    <mergeCell ref="A7:C7"/>
    <mergeCell ref="A8:A9"/>
    <mergeCell ref="B13:C13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3"/>
  <sheetViews>
    <sheetView zoomScalePageLayoutView="0" workbookViewId="0" topLeftCell="A1">
      <selection activeCell="T23" sqref="T23"/>
    </sheetView>
  </sheetViews>
  <sheetFormatPr defaultColWidth="9.00390625" defaultRowHeight="15"/>
  <cols>
    <col min="1" max="3" width="9.00390625" style="39" customWidth="1"/>
    <col min="4" max="4" width="10.8515625" style="39" bestFit="1" customWidth="1"/>
    <col min="5" max="5" width="11.8515625" style="39" bestFit="1" customWidth="1"/>
    <col min="6" max="7" width="10.8515625" style="44" bestFit="1" customWidth="1"/>
    <col min="8" max="16384" width="9.00390625" style="39" customWidth="1"/>
  </cols>
  <sheetData>
    <row r="1" spans="1:20" ht="14.25" thickBot="1">
      <c r="A1" s="1" t="s">
        <v>27</v>
      </c>
      <c r="T1" s="9" t="s">
        <v>67</v>
      </c>
    </row>
    <row r="2" spans="1:20" ht="19.5" customHeight="1">
      <c r="A2" s="390" t="s">
        <v>29</v>
      </c>
      <c r="B2" s="390"/>
      <c r="C2" s="390"/>
      <c r="D2" s="394" t="s">
        <v>54</v>
      </c>
      <c r="E2" s="394" t="s">
        <v>55</v>
      </c>
      <c r="F2" s="394" t="s">
        <v>64</v>
      </c>
      <c r="G2" s="394" t="s">
        <v>120</v>
      </c>
      <c r="H2" s="394" t="s">
        <v>49</v>
      </c>
      <c r="I2" s="384" t="s">
        <v>50</v>
      </c>
      <c r="J2" s="394" t="s">
        <v>51</v>
      </c>
      <c r="K2" s="394" t="s">
        <v>127</v>
      </c>
      <c r="L2" s="394" t="s">
        <v>52</v>
      </c>
      <c r="M2" s="384" t="s">
        <v>150</v>
      </c>
      <c r="N2" s="394" t="s">
        <v>53</v>
      </c>
      <c r="O2" s="384" t="s">
        <v>113</v>
      </c>
      <c r="P2" s="384" t="s">
        <v>157</v>
      </c>
      <c r="Q2" s="384" t="s">
        <v>158</v>
      </c>
      <c r="R2" s="453" t="s">
        <v>44</v>
      </c>
      <c r="S2" s="384" t="s">
        <v>47</v>
      </c>
      <c r="T2" s="387" t="s">
        <v>48</v>
      </c>
    </row>
    <row r="3" spans="1:20" ht="13.5" customHeight="1">
      <c r="A3" s="391"/>
      <c r="B3" s="391"/>
      <c r="C3" s="391"/>
      <c r="D3" s="395"/>
      <c r="E3" s="395"/>
      <c r="F3" s="395"/>
      <c r="G3" s="395"/>
      <c r="H3" s="395"/>
      <c r="I3" s="385"/>
      <c r="J3" s="395"/>
      <c r="K3" s="395"/>
      <c r="L3" s="395"/>
      <c r="M3" s="385"/>
      <c r="N3" s="395"/>
      <c r="O3" s="385"/>
      <c r="P3" s="385"/>
      <c r="Q3" s="385"/>
      <c r="R3" s="454"/>
      <c r="S3" s="385"/>
      <c r="T3" s="388"/>
    </row>
    <row r="4" spans="1:20" ht="13.5" customHeight="1">
      <c r="A4" s="391"/>
      <c r="B4" s="391"/>
      <c r="C4" s="391"/>
      <c r="D4" s="396"/>
      <c r="E4" s="396"/>
      <c r="F4" s="396"/>
      <c r="G4" s="396"/>
      <c r="H4" s="396"/>
      <c r="I4" s="386"/>
      <c r="J4" s="396"/>
      <c r="K4" s="396"/>
      <c r="L4" s="396"/>
      <c r="M4" s="386"/>
      <c r="N4" s="396"/>
      <c r="O4" s="386"/>
      <c r="P4" s="386"/>
      <c r="Q4" s="386"/>
      <c r="R4" s="455"/>
      <c r="S4" s="386"/>
      <c r="T4" s="389"/>
    </row>
    <row r="5" spans="1:20" ht="13.5" customHeight="1">
      <c r="A5" s="372"/>
      <c r="B5" s="418"/>
      <c r="C5" s="481" t="s">
        <v>78</v>
      </c>
      <c r="D5" s="421" t="str">
        <f>'②NOI_Active retail'!D5:I5</f>
        <v>39th FP（Sep.1, 2023～Feb.29, 2024）</v>
      </c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67"/>
      <c r="Q5" s="483"/>
      <c r="R5" s="484"/>
      <c r="S5" s="406"/>
      <c r="T5" s="410"/>
    </row>
    <row r="6" spans="1:20" ht="16.5" customHeight="1">
      <c r="A6" s="372"/>
      <c r="B6" s="418"/>
      <c r="C6" s="482"/>
      <c r="D6" s="423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68"/>
      <c r="Q6" s="485"/>
      <c r="R6" s="486"/>
      <c r="S6" s="408"/>
      <c r="T6" s="411"/>
    </row>
    <row r="7" spans="1:20" ht="22.5">
      <c r="A7" s="479"/>
      <c r="B7" s="480"/>
      <c r="C7" s="147" t="s">
        <v>79</v>
      </c>
      <c r="D7" s="469">
        <f>'②NOI_Active retail'!D6:I6</f>
        <v>182</v>
      </c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67"/>
      <c r="Q7" s="29">
        <f>'②NOI_Active retail'!J6</f>
        <v>184</v>
      </c>
      <c r="R7" s="286" t="str">
        <f>'②NOI_Active retail'!K6</f>
        <v>（2）</v>
      </c>
      <c r="S7" s="35"/>
      <c r="T7" s="36"/>
    </row>
    <row r="8" spans="1:20" ht="13.5" customHeight="1">
      <c r="A8" s="380" t="s">
        <v>71</v>
      </c>
      <c r="B8" s="380"/>
      <c r="C8" s="380"/>
      <c r="D8" s="470" t="s">
        <v>66</v>
      </c>
      <c r="E8" s="473" t="s">
        <v>66</v>
      </c>
      <c r="F8" s="473" t="s">
        <v>66</v>
      </c>
      <c r="G8" s="476" t="s">
        <v>66</v>
      </c>
      <c r="H8" s="28">
        <v>67</v>
      </c>
      <c r="I8" s="28">
        <v>39</v>
      </c>
      <c r="J8" s="28">
        <v>60</v>
      </c>
      <c r="K8" s="28">
        <v>117</v>
      </c>
      <c r="L8" s="28">
        <v>39</v>
      </c>
      <c r="M8" s="28">
        <v>21</v>
      </c>
      <c r="N8" s="28">
        <v>61</v>
      </c>
      <c r="O8" s="28">
        <v>33</v>
      </c>
      <c r="P8" s="28">
        <v>953</v>
      </c>
      <c r="Q8" s="28">
        <v>969</v>
      </c>
      <c r="R8" s="312" t="s">
        <v>195</v>
      </c>
      <c r="S8" s="28">
        <v>963</v>
      </c>
      <c r="T8" s="317" t="s">
        <v>196</v>
      </c>
    </row>
    <row r="9" spans="1:20" ht="25.5" customHeight="1">
      <c r="A9" s="487"/>
      <c r="B9" s="489" t="s">
        <v>12</v>
      </c>
      <c r="C9" s="490"/>
      <c r="D9" s="471"/>
      <c r="E9" s="474"/>
      <c r="F9" s="474"/>
      <c r="G9" s="477"/>
      <c r="H9" s="140">
        <v>66</v>
      </c>
      <c r="I9" s="76">
        <v>39</v>
      </c>
      <c r="J9" s="76">
        <v>58</v>
      </c>
      <c r="K9" s="76">
        <v>112</v>
      </c>
      <c r="L9" s="76">
        <v>37</v>
      </c>
      <c r="M9" s="86">
        <v>19</v>
      </c>
      <c r="N9" s="86">
        <v>61</v>
      </c>
      <c r="O9" s="86">
        <v>33</v>
      </c>
      <c r="P9" s="116">
        <v>910</v>
      </c>
      <c r="Q9" s="106">
        <v>913</v>
      </c>
      <c r="R9" s="117">
        <v>-2</v>
      </c>
      <c r="S9" s="87"/>
      <c r="T9" s="88"/>
    </row>
    <row r="10" spans="1:20" ht="25.5" customHeight="1">
      <c r="A10" s="487"/>
      <c r="B10" s="491" t="s">
        <v>65</v>
      </c>
      <c r="C10" s="492"/>
      <c r="D10" s="471"/>
      <c r="E10" s="474"/>
      <c r="F10" s="474"/>
      <c r="G10" s="477"/>
      <c r="H10" s="141">
        <v>1</v>
      </c>
      <c r="I10" s="90" t="s">
        <v>0</v>
      </c>
      <c r="J10" s="90">
        <v>1</v>
      </c>
      <c r="K10" s="90">
        <v>5</v>
      </c>
      <c r="L10" s="90">
        <v>2</v>
      </c>
      <c r="M10" s="91">
        <v>1</v>
      </c>
      <c r="N10" s="276" t="s">
        <v>0</v>
      </c>
      <c r="O10" s="276" t="s">
        <v>0</v>
      </c>
      <c r="P10" s="118">
        <v>42</v>
      </c>
      <c r="Q10" s="109">
        <v>55</v>
      </c>
      <c r="R10" s="119">
        <v>-12</v>
      </c>
      <c r="S10" s="87"/>
      <c r="T10" s="88"/>
    </row>
    <row r="11" spans="1:20" ht="13.5" customHeight="1">
      <c r="A11" s="380" t="s">
        <v>72</v>
      </c>
      <c r="B11" s="380"/>
      <c r="C11" s="380"/>
      <c r="D11" s="471"/>
      <c r="E11" s="474"/>
      <c r="F11" s="474"/>
      <c r="G11" s="477"/>
      <c r="H11" s="28">
        <v>15</v>
      </c>
      <c r="I11" s="28">
        <v>8</v>
      </c>
      <c r="J11" s="28">
        <v>13</v>
      </c>
      <c r="K11" s="28">
        <v>26</v>
      </c>
      <c r="L11" s="28">
        <v>14</v>
      </c>
      <c r="M11" s="28">
        <v>4</v>
      </c>
      <c r="N11" s="28">
        <v>38</v>
      </c>
      <c r="O11" s="28">
        <v>9</v>
      </c>
      <c r="P11" s="28">
        <v>226</v>
      </c>
      <c r="Q11" s="28">
        <v>221</v>
      </c>
      <c r="R11" s="28">
        <v>5</v>
      </c>
      <c r="S11" s="28">
        <v>224</v>
      </c>
      <c r="T11" s="283">
        <v>2</v>
      </c>
    </row>
    <row r="12" spans="1:20" ht="25.5" customHeight="1">
      <c r="A12" s="487"/>
      <c r="B12" s="489" t="s">
        <v>15</v>
      </c>
      <c r="C12" s="490"/>
      <c r="D12" s="471"/>
      <c r="E12" s="474"/>
      <c r="F12" s="474"/>
      <c r="G12" s="477"/>
      <c r="H12" s="140">
        <v>5</v>
      </c>
      <c r="I12" s="76">
        <v>2</v>
      </c>
      <c r="J12" s="76">
        <v>3</v>
      </c>
      <c r="K12" s="76">
        <v>7</v>
      </c>
      <c r="L12" s="76">
        <v>2</v>
      </c>
      <c r="M12" s="86">
        <v>1</v>
      </c>
      <c r="N12" s="86" t="s">
        <v>137</v>
      </c>
      <c r="O12" s="86" t="s">
        <v>137</v>
      </c>
      <c r="P12" s="116">
        <v>35</v>
      </c>
      <c r="Q12" s="106">
        <v>35</v>
      </c>
      <c r="R12" s="134" t="s">
        <v>137</v>
      </c>
      <c r="S12" s="87"/>
      <c r="T12" s="88"/>
    </row>
    <row r="13" spans="1:20" ht="25.5" customHeight="1">
      <c r="A13" s="487"/>
      <c r="B13" s="491" t="s">
        <v>58</v>
      </c>
      <c r="C13" s="492"/>
      <c r="D13" s="471"/>
      <c r="E13" s="474"/>
      <c r="F13" s="474"/>
      <c r="G13" s="477"/>
      <c r="H13" s="142" t="s">
        <v>137</v>
      </c>
      <c r="I13" s="94">
        <v>1</v>
      </c>
      <c r="J13" s="94">
        <v>1</v>
      </c>
      <c r="K13" s="94">
        <v>3</v>
      </c>
      <c r="L13" s="94">
        <v>3</v>
      </c>
      <c r="M13" s="276" t="s">
        <v>137</v>
      </c>
      <c r="N13" s="95" t="s">
        <v>0</v>
      </c>
      <c r="O13" s="95">
        <v>2</v>
      </c>
      <c r="P13" s="120">
        <v>15</v>
      </c>
      <c r="Q13" s="110">
        <v>16</v>
      </c>
      <c r="R13" s="315" t="s">
        <v>210</v>
      </c>
      <c r="S13" s="87"/>
      <c r="T13" s="88"/>
    </row>
    <row r="14" spans="1:20" ht="25.5" customHeight="1">
      <c r="A14" s="487"/>
      <c r="B14" s="491" t="s">
        <v>60</v>
      </c>
      <c r="C14" s="492"/>
      <c r="D14" s="471"/>
      <c r="E14" s="474"/>
      <c r="F14" s="474"/>
      <c r="G14" s="477"/>
      <c r="H14" s="142">
        <v>1</v>
      </c>
      <c r="I14" s="276" t="s">
        <v>0</v>
      </c>
      <c r="J14" s="94">
        <v>2</v>
      </c>
      <c r="K14" s="94">
        <v>3</v>
      </c>
      <c r="L14" s="94">
        <v>3</v>
      </c>
      <c r="M14" s="95" t="s">
        <v>137</v>
      </c>
      <c r="N14" s="276" t="s">
        <v>0</v>
      </c>
      <c r="O14" s="276" t="s">
        <v>0</v>
      </c>
      <c r="P14" s="120">
        <v>9</v>
      </c>
      <c r="Q14" s="111">
        <v>10</v>
      </c>
      <c r="R14" s="315" t="s">
        <v>210</v>
      </c>
      <c r="S14" s="87"/>
      <c r="T14" s="88"/>
    </row>
    <row r="15" spans="1:20" ht="25.5" customHeight="1">
      <c r="A15" s="487"/>
      <c r="B15" s="494" t="s">
        <v>16</v>
      </c>
      <c r="C15" s="495"/>
      <c r="D15" s="471"/>
      <c r="E15" s="474"/>
      <c r="F15" s="474"/>
      <c r="G15" s="477"/>
      <c r="H15" s="142">
        <v>5</v>
      </c>
      <c r="I15" s="94">
        <v>3</v>
      </c>
      <c r="J15" s="94">
        <v>4</v>
      </c>
      <c r="K15" s="94">
        <v>8</v>
      </c>
      <c r="L15" s="94">
        <v>2</v>
      </c>
      <c r="M15" s="276" t="s">
        <v>0</v>
      </c>
      <c r="N15" s="95">
        <v>7</v>
      </c>
      <c r="O15" s="95">
        <v>5</v>
      </c>
      <c r="P15" s="120">
        <v>90</v>
      </c>
      <c r="Q15" s="112">
        <v>90</v>
      </c>
      <c r="R15" s="315" t="s">
        <v>210</v>
      </c>
      <c r="S15" s="87"/>
      <c r="T15" s="88"/>
    </row>
    <row r="16" spans="1:20" ht="25.5" customHeight="1">
      <c r="A16" s="487"/>
      <c r="B16" s="491" t="s">
        <v>62</v>
      </c>
      <c r="C16" s="492"/>
      <c r="D16" s="471"/>
      <c r="E16" s="474"/>
      <c r="F16" s="474"/>
      <c r="G16" s="477"/>
      <c r="H16" s="142" t="s">
        <v>137</v>
      </c>
      <c r="I16" s="94" t="s">
        <v>137</v>
      </c>
      <c r="J16" s="94" t="s">
        <v>137</v>
      </c>
      <c r="K16" s="94" t="s">
        <v>137</v>
      </c>
      <c r="L16" s="94" t="s">
        <v>137</v>
      </c>
      <c r="M16" s="95" t="s">
        <v>137</v>
      </c>
      <c r="N16" s="95" t="s">
        <v>137</v>
      </c>
      <c r="O16" s="95" t="s">
        <v>137</v>
      </c>
      <c r="P16" s="120">
        <v>5</v>
      </c>
      <c r="Q16" s="110">
        <v>5</v>
      </c>
      <c r="R16" s="133" t="s">
        <v>137</v>
      </c>
      <c r="S16" s="87"/>
      <c r="T16" s="88"/>
    </row>
    <row r="17" spans="1:20" ht="25.5" customHeight="1">
      <c r="A17" s="487"/>
      <c r="B17" s="494" t="s">
        <v>17</v>
      </c>
      <c r="C17" s="495"/>
      <c r="D17" s="471"/>
      <c r="E17" s="474"/>
      <c r="F17" s="474"/>
      <c r="G17" s="477"/>
      <c r="H17" s="142" t="s">
        <v>137</v>
      </c>
      <c r="I17" s="94" t="s">
        <v>137</v>
      </c>
      <c r="J17" s="94" t="s">
        <v>137</v>
      </c>
      <c r="K17" s="94">
        <v>2</v>
      </c>
      <c r="L17" s="94" t="s">
        <v>137</v>
      </c>
      <c r="M17" s="95" t="s">
        <v>137</v>
      </c>
      <c r="N17" s="276" t="s">
        <v>0</v>
      </c>
      <c r="O17" s="276" t="s">
        <v>0</v>
      </c>
      <c r="P17" s="120">
        <v>26</v>
      </c>
      <c r="Q17" s="110">
        <v>30</v>
      </c>
      <c r="R17" s="121">
        <v>-4</v>
      </c>
      <c r="S17" s="87"/>
      <c r="T17" s="88"/>
    </row>
    <row r="18" spans="1:20" ht="25.5" customHeight="1">
      <c r="A18" s="488"/>
      <c r="B18" s="496" t="s">
        <v>18</v>
      </c>
      <c r="C18" s="497"/>
      <c r="D18" s="472"/>
      <c r="E18" s="475"/>
      <c r="F18" s="475"/>
      <c r="G18" s="478"/>
      <c r="H18" s="141">
        <v>1</v>
      </c>
      <c r="I18" s="90">
        <v>1</v>
      </c>
      <c r="J18" s="90">
        <v>1</v>
      </c>
      <c r="K18" s="90">
        <v>1</v>
      </c>
      <c r="L18" s="90">
        <v>2</v>
      </c>
      <c r="M18" s="91">
        <v>2</v>
      </c>
      <c r="N18" s="91">
        <v>30</v>
      </c>
      <c r="O18" s="91" t="s">
        <v>137</v>
      </c>
      <c r="P18" s="118">
        <v>43</v>
      </c>
      <c r="Q18" s="109">
        <v>33</v>
      </c>
      <c r="R18" s="119">
        <v>10</v>
      </c>
      <c r="S18" s="87"/>
      <c r="T18" s="88"/>
    </row>
    <row r="19" spans="1:20" ht="13.5" customHeight="1">
      <c r="A19" s="380" t="s">
        <v>73</v>
      </c>
      <c r="B19" s="380"/>
      <c r="C19" s="380"/>
      <c r="D19" s="28">
        <v>41</v>
      </c>
      <c r="E19" s="28">
        <v>186</v>
      </c>
      <c r="F19" s="28">
        <v>119</v>
      </c>
      <c r="G19" s="143">
        <v>69</v>
      </c>
      <c r="H19" s="28">
        <v>52</v>
      </c>
      <c r="I19" s="28">
        <v>30</v>
      </c>
      <c r="J19" s="28">
        <v>46</v>
      </c>
      <c r="K19" s="28">
        <v>91</v>
      </c>
      <c r="L19" s="28">
        <v>25</v>
      </c>
      <c r="M19" s="28">
        <v>16</v>
      </c>
      <c r="N19" s="28">
        <v>22</v>
      </c>
      <c r="O19" s="28">
        <v>24</v>
      </c>
      <c r="P19" s="28">
        <v>726</v>
      </c>
      <c r="Q19" s="28">
        <v>747</v>
      </c>
      <c r="R19" s="312" t="s">
        <v>197</v>
      </c>
      <c r="S19" s="28">
        <v>738</v>
      </c>
      <c r="T19" s="312" t="s">
        <v>198</v>
      </c>
    </row>
    <row r="20" spans="1:20" ht="25.5" customHeight="1">
      <c r="A20" s="400" t="s">
        <v>74</v>
      </c>
      <c r="B20" s="400"/>
      <c r="C20" s="493"/>
      <c r="D20" s="97">
        <v>9</v>
      </c>
      <c r="E20" s="98">
        <v>38</v>
      </c>
      <c r="F20" s="122">
        <v>38</v>
      </c>
      <c r="G20" s="122">
        <v>15</v>
      </c>
      <c r="H20" s="144">
        <v>15</v>
      </c>
      <c r="I20" s="97">
        <v>9</v>
      </c>
      <c r="J20" s="97">
        <v>12</v>
      </c>
      <c r="K20" s="97">
        <v>17</v>
      </c>
      <c r="L20" s="97">
        <v>11</v>
      </c>
      <c r="M20" s="97">
        <v>7</v>
      </c>
      <c r="N20" s="97">
        <v>27</v>
      </c>
      <c r="O20" s="97">
        <v>24</v>
      </c>
      <c r="P20" s="114">
        <v>227</v>
      </c>
      <c r="Q20" s="114">
        <v>224</v>
      </c>
      <c r="R20" s="123">
        <v>3</v>
      </c>
      <c r="S20" s="27"/>
      <c r="T20" s="27"/>
    </row>
    <row r="21" spans="1:20" ht="13.5" customHeight="1">
      <c r="A21" s="380" t="s">
        <v>75</v>
      </c>
      <c r="B21" s="380"/>
      <c r="C21" s="380"/>
      <c r="D21" s="28">
        <v>31</v>
      </c>
      <c r="E21" s="28">
        <v>148</v>
      </c>
      <c r="F21" s="28">
        <v>80</v>
      </c>
      <c r="G21" s="143">
        <v>54</v>
      </c>
      <c r="H21" s="28">
        <v>36</v>
      </c>
      <c r="I21" s="28">
        <v>21</v>
      </c>
      <c r="J21" s="28">
        <v>33</v>
      </c>
      <c r="K21" s="28">
        <v>73</v>
      </c>
      <c r="L21" s="28">
        <v>14</v>
      </c>
      <c r="M21" s="28">
        <v>8</v>
      </c>
      <c r="N21" s="312" t="s">
        <v>200</v>
      </c>
      <c r="O21" s="28" t="s">
        <v>137</v>
      </c>
      <c r="P21" s="28">
        <v>498</v>
      </c>
      <c r="Q21" s="28">
        <v>523</v>
      </c>
      <c r="R21" s="312" t="s">
        <v>199</v>
      </c>
      <c r="S21" s="27"/>
      <c r="T21" s="27"/>
    </row>
    <row r="22" spans="1:20" ht="25.5" customHeight="1">
      <c r="A22" s="383" t="s">
        <v>133</v>
      </c>
      <c r="B22" s="383"/>
      <c r="C22" s="383"/>
      <c r="D22" s="71">
        <v>0.065627528</v>
      </c>
      <c r="E22" s="72">
        <v>0.04571041644171779</v>
      </c>
      <c r="F22" s="73">
        <v>0.047213062574257426</v>
      </c>
      <c r="G22" s="73">
        <v>0.08226678941176471</v>
      </c>
      <c r="H22" s="145">
        <v>0.050781847572815536</v>
      </c>
      <c r="I22" s="71">
        <v>0.05576452745274527</v>
      </c>
      <c r="J22" s="71">
        <v>0.072355425</v>
      </c>
      <c r="K22" s="71">
        <v>0.06507695214285714</v>
      </c>
      <c r="L22" s="71">
        <v>0.04634624545454545</v>
      </c>
      <c r="M22" s="71">
        <v>0.021896065573770492</v>
      </c>
      <c r="N22" s="71">
        <v>0.029745181699346406</v>
      </c>
      <c r="O22" s="71">
        <v>0.01713514144620811</v>
      </c>
      <c r="P22" s="74">
        <v>0.047800659471554076</v>
      </c>
      <c r="Q22" s="70">
        <v>0.04950464419454889</v>
      </c>
      <c r="R22" s="318" t="s">
        <v>211</v>
      </c>
      <c r="S22" s="22"/>
      <c r="T22" s="22"/>
    </row>
    <row r="23" spans="1:20" ht="25.5" customHeight="1" thickBot="1">
      <c r="A23" s="405" t="s">
        <v>134</v>
      </c>
      <c r="B23" s="405"/>
      <c r="C23" s="405"/>
      <c r="D23" s="103" t="s">
        <v>0</v>
      </c>
      <c r="E23" s="279">
        <v>10</v>
      </c>
      <c r="F23" s="124" t="s">
        <v>0</v>
      </c>
      <c r="G23" s="124" t="s">
        <v>0</v>
      </c>
      <c r="H23" s="146">
        <v>1</v>
      </c>
      <c r="I23" s="103">
        <v>1</v>
      </c>
      <c r="J23" s="103">
        <v>9</v>
      </c>
      <c r="K23" s="103">
        <v>126</v>
      </c>
      <c r="L23" s="103">
        <v>3</v>
      </c>
      <c r="M23" s="279" t="s">
        <v>137</v>
      </c>
      <c r="N23" s="103">
        <v>78</v>
      </c>
      <c r="O23" s="103" t="s">
        <v>137</v>
      </c>
      <c r="P23" s="125">
        <v>232</v>
      </c>
      <c r="Q23" s="105">
        <v>318</v>
      </c>
      <c r="R23" s="316" t="s">
        <v>209</v>
      </c>
      <c r="S23" s="20"/>
      <c r="T23" s="20"/>
    </row>
  </sheetData>
  <sheetProtection/>
  <mergeCells count="47">
    <mergeCell ref="B10:C10"/>
    <mergeCell ref="A11:C11"/>
    <mergeCell ref="A9:A10"/>
    <mergeCell ref="A21:C21"/>
    <mergeCell ref="A22:C22"/>
    <mergeCell ref="B15:C15"/>
    <mergeCell ref="B16:C16"/>
    <mergeCell ref="B17:C17"/>
    <mergeCell ref="B18:C18"/>
    <mergeCell ref="B9:C9"/>
    <mergeCell ref="A23:C23"/>
    <mergeCell ref="P2:P4"/>
    <mergeCell ref="L2:L4"/>
    <mergeCell ref="N2:N4"/>
    <mergeCell ref="A12:A18"/>
    <mergeCell ref="B12:C12"/>
    <mergeCell ref="B13:C13"/>
    <mergeCell ref="B14:C14"/>
    <mergeCell ref="A19:C19"/>
    <mergeCell ref="A20:C20"/>
    <mergeCell ref="S5:T6"/>
    <mergeCell ref="S2:S4"/>
    <mergeCell ref="T2:T4"/>
    <mergeCell ref="A2:C4"/>
    <mergeCell ref="A5:B6"/>
    <mergeCell ref="C5:C6"/>
    <mergeCell ref="I2:I4"/>
    <mergeCell ref="J2:J4"/>
    <mergeCell ref="Q5:R6"/>
    <mergeCell ref="K2:K4"/>
    <mergeCell ref="A7:B7"/>
    <mergeCell ref="A8:C8"/>
    <mergeCell ref="H2:H4"/>
    <mergeCell ref="Q2:Q4"/>
    <mergeCell ref="R2:R4"/>
    <mergeCell ref="D2:D4"/>
    <mergeCell ref="E2:E4"/>
    <mergeCell ref="F2:F4"/>
    <mergeCell ref="G2:G4"/>
    <mergeCell ref="M2:M4"/>
    <mergeCell ref="O2:O4"/>
    <mergeCell ref="D5:P6"/>
    <mergeCell ref="D7:P7"/>
    <mergeCell ref="D8:D18"/>
    <mergeCell ref="E8:E18"/>
    <mergeCell ref="F8:F18"/>
    <mergeCell ref="G8:G18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0"/>
  <sheetViews>
    <sheetView zoomScalePageLayoutView="0" workbookViewId="0" topLeftCell="A1">
      <selection activeCell="J11" sqref="J11"/>
    </sheetView>
  </sheetViews>
  <sheetFormatPr defaultColWidth="9.00390625" defaultRowHeight="15"/>
  <cols>
    <col min="1" max="16384" width="9.00390625" style="39" customWidth="1"/>
  </cols>
  <sheetData>
    <row r="1" spans="1:12" ht="14.25" thickBot="1">
      <c r="A1" s="2" t="s">
        <v>39</v>
      </c>
      <c r="G1" s="7"/>
      <c r="H1" s="8" t="s">
        <v>68</v>
      </c>
      <c r="I1" s="5"/>
      <c r="J1" s="5"/>
      <c r="K1" s="5"/>
      <c r="L1" s="5"/>
    </row>
    <row r="2" spans="1:8" ht="13.5">
      <c r="A2" s="390" t="s">
        <v>29</v>
      </c>
      <c r="B2" s="390"/>
      <c r="C2" s="390"/>
      <c r="D2" s="24" t="s">
        <v>159</v>
      </c>
      <c r="E2" s="23" t="s">
        <v>153</v>
      </c>
      <c r="F2" s="23" t="s">
        <v>1</v>
      </c>
      <c r="G2" s="23" t="s">
        <v>130</v>
      </c>
      <c r="H2" s="17" t="s">
        <v>1</v>
      </c>
    </row>
    <row r="3" spans="1:8" ht="13.5">
      <c r="A3" s="391"/>
      <c r="B3" s="391"/>
      <c r="C3" s="391"/>
      <c r="D3" s="26" t="s">
        <v>10</v>
      </c>
      <c r="E3" s="25" t="s">
        <v>128</v>
      </c>
      <c r="F3" s="25" t="s">
        <v>129</v>
      </c>
      <c r="G3" s="25" t="s">
        <v>40</v>
      </c>
      <c r="H3" s="16" t="s">
        <v>32</v>
      </c>
    </row>
    <row r="4" spans="1:8" ht="22.5">
      <c r="A4" s="372"/>
      <c r="B4" s="373"/>
      <c r="C4" s="45" t="s">
        <v>70</v>
      </c>
      <c r="D4" s="37">
        <v>182</v>
      </c>
      <c r="E4" s="38">
        <v>184</v>
      </c>
      <c r="F4" s="301" t="s">
        <v>183</v>
      </c>
      <c r="G4" s="3"/>
      <c r="H4" s="4"/>
    </row>
    <row r="5" spans="1:8" ht="13.5">
      <c r="A5" s="380" t="s">
        <v>71</v>
      </c>
      <c r="B5" s="380"/>
      <c r="C5" s="380"/>
      <c r="D5" s="28">
        <v>9088</v>
      </c>
      <c r="E5" s="28">
        <v>8852</v>
      </c>
      <c r="F5" s="306">
        <v>236</v>
      </c>
      <c r="G5" s="28">
        <v>9075</v>
      </c>
      <c r="H5" s="28">
        <v>13</v>
      </c>
    </row>
    <row r="6" spans="1:8" ht="25.5" customHeight="1">
      <c r="A6" s="487"/>
      <c r="B6" s="489" t="s">
        <v>12</v>
      </c>
      <c r="C6" s="446"/>
      <c r="D6" s="85">
        <v>8480</v>
      </c>
      <c r="E6" s="76">
        <v>8154</v>
      </c>
      <c r="F6" s="319">
        <v>325</v>
      </c>
      <c r="G6" s="126"/>
      <c r="H6" s="127"/>
    </row>
    <row r="7" spans="1:8" ht="25.5" customHeight="1">
      <c r="A7" s="487"/>
      <c r="B7" s="491" t="s">
        <v>13</v>
      </c>
      <c r="C7" s="449"/>
      <c r="D7" s="89">
        <v>608</v>
      </c>
      <c r="E7" s="90">
        <v>697</v>
      </c>
      <c r="F7" s="320" t="s">
        <v>216</v>
      </c>
      <c r="G7" s="126"/>
      <c r="H7" s="127"/>
    </row>
    <row r="8" spans="1:8" ht="13.5">
      <c r="A8" s="380" t="s">
        <v>72</v>
      </c>
      <c r="B8" s="380"/>
      <c r="C8" s="380"/>
      <c r="D8" s="28">
        <v>3557</v>
      </c>
      <c r="E8" s="28">
        <v>3700</v>
      </c>
      <c r="F8" s="312" t="s">
        <v>213</v>
      </c>
      <c r="G8" s="28">
        <v>3590</v>
      </c>
      <c r="H8" s="306" t="s">
        <v>212</v>
      </c>
    </row>
    <row r="9" spans="1:8" ht="25.5" customHeight="1">
      <c r="A9" s="487"/>
      <c r="B9" s="489" t="s">
        <v>15</v>
      </c>
      <c r="C9" s="383"/>
      <c r="D9" s="85">
        <v>1777</v>
      </c>
      <c r="E9" s="76">
        <v>1765</v>
      </c>
      <c r="F9" s="319">
        <v>12</v>
      </c>
      <c r="G9" s="126"/>
      <c r="H9" s="127"/>
    </row>
    <row r="10" spans="1:8" ht="25.5" customHeight="1">
      <c r="A10" s="487"/>
      <c r="B10" s="491" t="s">
        <v>58</v>
      </c>
      <c r="C10" s="371"/>
      <c r="D10" s="93">
        <v>191</v>
      </c>
      <c r="E10" s="94">
        <v>308</v>
      </c>
      <c r="F10" s="315" t="s">
        <v>201</v>
      </c>
      <c r="G10" s="126"/>
      <c r="H10" s="127"/>
    </row>
    <row r="11" spans="1:8" ht="25.5" customHeight="1">
      <c r="A11" s="487"/>
      <c r="B11" s="491" t="s">
        <v>60</v>
      </c>
      <c r="C11" s="449"/>
      <c r="D11" s="93">
        <v>9</v>
      </c>
      <c r="E11" s="94">
        <v>10</v>
      </c>
      <c r="F11" s="321" t="s">
        <v>179</v>
      </c>
      <c r="G11" s="126"/>
      <c r="H11" s="127"/>
    </row>
    <row r="12" spans="1:8" ht="25.5" customHeight="1">
      <c r="A12" s="487"/>
      <c r="B12" s="494" t="s">
        <v>16</v>
      </c>
      <c r="C12" s="402"/>
      <c r="D12" s="93">
        <v>749</v>
      </c>
      <c r="E12" s="94">
        <v>752</v>
      </c>
      <c r="F12" s="322" t="s">
        <v>189</v>
      </c>
      <c r="G12" s="126"/>
      <c r="H12" s="127"/>
    </row>
    <row r="13" spans="1:8" ht="25.5" customHeight="1">
      <c r="A13" s="487"/>
      <c r="B13" s="491" t="s">
        <v>62</v>
      </c>
      <c r="C13" s="371"/>
      <c r="D13" s="93">
        <v>43</v>
      </c>
      <c r="E13" s="94">
        <v>42</v>
      </c>
      <c r="F13" s="323">
        <v>1</v>
      </c>
      <c r="G13" s="126"/>
      <c r="H13" s="127"/>
    </row>
    <row r="14" spans="1:8" ht="25.5" customHeight="1">
      <c r="A14" s="487"/>
      <c r="B14" s="494" t="s">
        <v>17</v>
      </c>
      <c r="C14" s="402"/>
      <c r="D14" s="93">
        <v>489</v>
      </c>
      <c r="E14" s="94">
        <v>575</v>
      </c>
      <c r="F14" s="315" t="s">
        <v>202</v>
      </c>
      <c r="G14" s="126"/>
      <c r="H14" s="127"/>
    </row>
    <row r="15" spans="1:8" ht="25.5" customHeight="1">
      <c r="A15" s="487"/>
      <c r="B15" s="491" t="s">
        <v>18</v>
      </c>
      <c r="C15" s="449"/>
      <c r="D15" s="89">
        <v>294</v>
      </c>
      <c r="E15" s="90">
        <v>245</v>
      </c>
      <c r="F15" s="119">
        <v>49</v>
      </c>
      <c r="G15" s="126"/>
      <c r="H15" s="127"/>
    </row>
    <row r="16" spans="1:8" ht="13.5">
      <c r="A16" s="380" t="s">
        <v>73</v>
      </c>
      <c r="B16" s="380"/>
      <c r="C16" s="380"/>
      <c r="D16" s="28">
        <v>5531</v>
      </c>
      <c r="E16" s="28">
        <v>5152</v>
      </c>
      <c r="F16" s="28">
        <v>379</v>
      </c>
      <c r="G16" s="28">
        <v>5484</v>
      </c>
      <c r="H16" s="28">
        <v>46</v>
      </c>
    </row>
    <row r="17" spans="1:8" ht="25.5" customHeight="1">
      <c r="A17" s="400" t="s">
        <v>80</v>
      </c>
      <c r="B17" s="400"/>
      <c r="C17" s="400"/>
      <c r="D17" s="33">
        <v>1609</v>
      </c>
      <c r="E17" s="34">
        <v>1531</v>
      </c>
      <c r="F17" s="129">
        <v>77</v>
      </c>
      <c r="G17" s="128"/>
      <c r="H17" s="128"/>
    </row>
    <row r="18" spans="1:8" ht="13.5">
      <c r="A18" s="380" t="s">
        <v>75</v>
      </c>
      <c r="B18" s="380"/>
      <c r="C18" s="380"/>
      <c r="D18" s="32">
        <v>3922</v>
      </c>
      <c r="E18" s="32">
        <v>3620</v>
      </c>
      <c r="F18" s="32">
        <v>301</v>
      </c>
      <c r="G18" s="128"/>
      <c r="H18" s="128"/>
    </row>
    <row r="19" spans="1:8" ht="25.5" customHeight="1">
      <c r="A19" s="383" t="s">
        <v>135</v>
      </c>
      <c r="B19" s="383"/>
      <c r="C19" s="383"/>
      <c r="D19" s="65">
        <v>0.05</v>
      </c>
      <c r="E19" s="66">
        <v>0.049</v>
      </c>
      <c r="F19" s="324" t="s">
        <v>214</v>
      </c>
      <c r="G19" s="21"/>
      <c r="H19" s="21"/>
    </row>
    <row r="20" spans="1:8" ht="25.5" customHeight="1" thickBot="1">
      <c r="A20" s="405" t="s">
        <v>136</v>
      </c>
      <c r="B20" s="405"/>
      <c r="C20" s="405"/>
      <c r="D20" s="102">
        <v>970</v>
      </c>
      <c r="E20" s="103">
        <v>1602</v>
      </c>
      <c r="F20" s="316" t="s">
        <v>215</v>
      </c>
      <c r="G20" s="21"/>
      <c r="H20" s="21"/>
    </row>
  </sheetData>
  <sheetProtection/>
  <mergeCells count="20">
    <mergeCell ref="A20:C20"/>
    <mergeCell ref="A18:C18"/>
    <mergeCell ref="A19:C19"/>
    <mergeCell ref="B14:C14"/>
    <mergeCell ref="B15:C15"/>
    <mergeCell ref="A16:C16"/>
    <mergeCell ref="A17:C17"/>
    <mergeCell ref="A8:C8"/>
    <mergeCell ref="A9:A15"/>
    <mergeCell ref="B9:C9"/>
    <mergeCell ref="B10:C10"/>
    <mergeCell ref="B12:C12"/>
    <mergeCell ref="B13:C13"/>
    <mergeCell ref="B11:C11"/>
    <mergeCell ref="A2:C3"/>
    <mergeCell ref="A4:B4"/>
    <mergeCell ref="A5:C5"/>
    <mergeCell ref="A6:A7"/>
    <mergeCell ref="B6:C6"/>
    <mergeCell ref="B7:C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大住 万葉子（福岡リアルティ）</dc:creator>
  <cp:keywords/>
  <dc:description/>
  <cp:lastModifiedBy>渡壁 麻友子（福岡リアルティ）</cp:lastModifiedBy>
  <cp:lastPrinted>2024-04-26T00:12:26Z</cp:lastPrinted>
  <dcterms:created xsi:type="dcterms:W3CDTF">2016-10-11T10:04:20Z</dcterms:created>
  <dcterms:modified xsi:type="dcterms:W3CDTF">2024-04-26T08:20:38Z</dcterms:modified>
  <cp:category/>
  <cp:version/>
  <cp:contentType/>
  <cp:contentStatus/>
</cp:coreProperties>
</file>