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-svr\共有フォルダ\040 財務部\002_調達\10 調達\003_借入金明細\借入金明細：35期（2021年9月～2022年2月）\CMS用\"/>
    </mc:Choice>
  </mc:AlternateContent>
  <xr:revisionPtr revIDLastSave="0" documentId="13_ncr:1_{BF4882C4-21EF-4C8F-8F61-DBF35C0DC0C2}" xr6:coauthVersionLast="36" xr6:coauthVersionMax="36" xr10:uidLastSave="{00000000-0000-0000-0000-000000000000}"/>
  <bookViews>
    <workbookView xWindow="0" yWindow="0" windowWidth="20160" windowHeight="8748" xr2:uid="{E027C105-F856-4870-8B38-588E5A020F91}"/>
  </bookViews>
  <sheets>
    <sheet name="有利子負債一覧 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3" i="1"/>
  <c r="C66" i="1"/>
</calcChain>
</file>

<file path=xl/sharedStrings.xml><?xml version="1.0" encoding="utf-8"?>
<sst xmlns="http://schemas.openxmlformats.org/spreadsheetml/2006/main" count="264" uniqueCount="65">
  <si>
    <t>借入金の状況</t>
    <rPh sb="0" eb="3">
      <t>カリイレキン</t>
    </rPh>
    <rPh sb="4" eb="6">
      <t>ジョウキョウ</t>
    </rPh>
    <phoneticPr fontId="3"/>
  </si>
  <si>
    <t>現在</t>
    <rPh sb="0" eb="2">
      <t>ゲンザイ</t>
    </rPh>
    <phoneticPr fontId="3"/>
  </si>
  <si>
    <t>種別</t>
    <rPh sb="0" eb="2">
      <t>シュベツ</t>
    </rPh>
    <phoneticPr fontId="6"/>
  </si>
  <si>
    <t>借入先</t>
    <rPh sb="0" eb="3">
      <t xml:space="preserve">カリイレサキ </t>
    </rPh>
    <phoneticPr fontId="6"/>
  </si>
  <si>
    <t>借入額（百万円）</t>
    <rPh sb="0" eb="2">
      <t xml:space="preserve">カリイレザンタカ </t>
    </rPh>
    <rPh sb="2" eb="3">
      <t>ガク</t>
    </rPh>
    <phoneticPr fontId="6"/>
  </si>
  <si>
    <t>期間（年）</t>
    <rPh sb="0" eb="2">
      <t xml:space="preserve">キカン </t>
    </rPh>
    <phoneticPr fontId="6"/>
  </si>
  <si>
    <t>利率（年率）</t>
    <rPh sb="0" eb="2">
      <t xml:space="preserve">リリツ </t>
    </rPh>
    <phoneticPr fontId="6"/>
  </si>
  <si>
    <t>固定・変動</t>
    <rPh sb="0" eb="2">
      <t xml:space="preserve">コテイ </t>
    </rPh>
    <rPh sb="3" eb="5">
      <t xml:space="preserve">ヘンドウ </t>
    </rPh>
    <phoneticPr fontId="6"/>
  </si>
  <si>
    <t>借入日</t>
    <rPh sb="0" eb="3">
      <t xml:space="preserve">カリイレビ </t>
    </rPh>
    <phoneticPr fontId="6"/>
  </si>
  <si>
    <t>返済期限</t>
    <rPh sb="0" eb="4">
      <t xml:space="preserve">ヘンサイキゲン </t>
    </rPh>
    <phoneticPr fontId="6"/>
  </si>
  <si>
    <t>１年内返済予定
長期借入金</t>
    <phoneticPr fontId="3"/>
  </si>
  <si>
    <t>三井住友銀行</t>
  </si>
  <si>
    <t xml:space="preserve"> (注2) </t>
  </si>
  <si>
    <t>固定</t>
  </si>
  <si>
    <t>日本政策投資銀行</t>
  </si>
  <si>
    <t>福岡銀行</t>
  </si>
  <si>
    <t>変動</t>
    <phoneticPr fontId="3"/>
  </si>
  <si>
    <t xml:space="preserve"> (注1) </t>
  </si>
  <si>
    <t>長期借入金</t>
  </si>
  <si>
    <t>三井住友信託銀行</t>
  </si>
  <si>
    <t>西日本シティ銀行</t>
  </si>
  <si>
    <t>みずほ銀行</t>
  </si>
  <si>
    <t>新生銀行</t>
  </si>
  <si>
    <t>日本政策投資銀行
大分銀行
鹿児島銀行
北九州銀行
十八親和銀行
広島銀行</t>
    <rPh sb="28" eb="30">
      <t>シンワ</t>
    </rPh>
    <phoneticPr fontId="3"/>
  </si>
  <si>
    <t>りそな銀行</t>
  </si>
  <si>
    <t>肥後銀行</t>
  </si>
  <si>
    <t>三菱UFJ銀行</t>
  </si>
  <si>
    <t>福岡銀行
西日本シティ銀行
大分銀行
北九州銀行
宮崎銀行
十八親和銀行
伊予銀行</t>
    <rPh sb="30" eb="32">
      <t>ジュウハチ</t>
    </rPh>
    <phoneticPr fontId="3"/>
  </si>
  <si>
    <t>西日本シティ銀行
福岡銀行
大分銀行
北九州銀行
十八親和銀行
広島銀行</t>
    <rPh sb="27" eb="29">
      <t>シンワ</t>
    </rPh>
    <phoneticPr fontId="3"/>
  </si>
  <si>
    <t>大分銀行</t>
  </si>
  <si>
    <t>広島銀行</t>
  </si>
  <si>
    <t>鹿児島銀行</t>
  </si>
  <si>
    <t>みずほ銀行
佐賀銀行
肥後銀行</t>
  </si>
  <si>
    <t>農林中央金庫</t>
  </si>
  <si>
    <t>あおぞら銀行</t>
  </si>
  <si>
    <t>北九州銀行</t>
  </si>
  <si>
    <t>伊予銀行</t>
  </si>
  <si>
    <t>十八親和銀行</t>
    <rPh sb="0" eb="2">
      <t>ジュウハチ</t>
    </rPh>
    <rPh sb="2" eb="4">
      <t>シンワ</t>
    </rPh>
    <rPh sb="4" eb="6">
      <t>ギンコウ</t>
    </rPh>
    <phoneticPr fontId="4"/>
  </si>
  <si>
    <t>みずほ銀行
広島銀行
北九州銀行
伊予銀行
肥後銀行</t>
    <phoneticPr fontId="3"/>
  </si>
  <si>
    <t>合計</t>
    <rPh sb="0" eb="2">
      <t>ゴウケイ</t>
    </rPh>
    <phoneticPr fontId="3"/>
  </si>
  <si>
    <t>-</t>
    <phoneticPr fontId="3"/>
  </si>
  <si>
    <t>投資法人債の状況</t>
    <rPh sb="0" eb="5">
      <t>トウシホウジンサイ</t>
    </rPh>
    <rPh sb="6" eb="8">
      <t>ジョウキョウ</t>
    </rPh>
    <phoneticPr fontId="3"/>
  </si>
  <si>
    <t>銘柄</t>
    <rPh sb="0" eb="2">
      <t>メイガラ</t>
    </rPh>
    <phoneticPr fontId="6"/>
  </si>
  <si>
    <t>発行額（百万円）</t>
    <rPh sb="0" eb="3">
      <t>ハッコウガク</t>
    </rPh>
    <phoneticPr fontId="6"/>
  </si>
  <si>
    <t>発行年月日</t>
    <rPh sb="0" eb="2">
      <t xml:space="preserve">ハッコウ </t>
    </rPh>
    <rPh sb="2" eb="5">
      <t xml:space="preserve">ネンガッピ </t>
    </rPh>
    <phoneticPr fontId="6"/>
  </si>
  <si>
    <t>償還期限</t>
    <rPh sb="0" eb="2">
      <t xml:space="preserve">ショウカン </t>
    </rPh>
    <rPh sb="2" eb="4">
      <t xml:space="preserve">ショウカンキゲン </t>
    </rPh>
    <phoneticPr fontId="6"/>
  </si>
  <si>
    <t xml:space="preserve">投資法人債 </t>
    <phoneticPr fontId="3"/>
  </si>
  <si>
    <t>第1回無担保投資法人債</t>
  </si>
  <si>
    <t>第2回無担保投資法人債</t>
  </si>
  <si>
    <t>第3回無担保投資法人債</t>
  </si>
  <si>
    <t>-</t>
  </si>
  <si>
    <t>コミットメントラインの設定状況</t>
    <rPh sb="11" eb="15">
      <t>セッテイジョウキョウ</t>
    </rPh>
    <phoneticPr fontId="3"/>
  </si>
  <si>
    <t>借入極度額
（百万円）</t>
    <rPh sb="1" eb="2">
      <t xml:space="preserve">ザンダカ </t>
    </rPh>
    <phoneticPr fontId="6"/>
  </si>
  <si>
    <t>コミットメント期間</t>
    <rPh sb="7" eb="9">
      <t>キカン</t>
    </rPh>
    <phoneticPr fontId="3"/>
  </si>
  <si>
    <t>開始日</t>
    <rPh sb="0" eb="3">
      <t xml:space="preserve">カイシビ </t>
    </rPh>
    <phoneticPr fontId="6"/>
  </si>
  <si>
    <t>終了日</t>
    <rPh sb="0" eb="3">
      <t xml:space="preserve">シュウリョウビ </t>
    </rPh>
    <phoneticPr fontId="6"/>
  </si>
  <si>
    <t>コミットメントライン1</t>
  </si>
  <si>
    <t>福岡銀行
りそな銀行</t>
  </si>
  <si>
    <t>コミットメントライン2</t>
  </si>
  <si>
    <t>西日本シティ銀行
りそな銀行
大分銀行
長崎銀行
佐賀銀行</t>
  </si>
  <si>
    <t>※変動金利での借入金は、2021年11月30日時点の適用利率を記載しています。</t>
    <rPh sb="23" eb="25">
      <t>ジテン</t>
    </rPh>
    <phoneticPr fontId="4"/>
  </si>
  <si>
    <t>※全て無担保・無保証、期限一括返済の借入です。</t>
  </si>
  <si>
    <t>（注1）適用される基準金利は全銀協 3 ヶ月日本円 TIBOR となります。なお、全銀協日本円 TIBOR は、一般社団法人全銀協 TIBOR 運営機関のウェブサイトでご確認いただけます。</t>
    <rPh sb="4" eb="6">
      <t>テキヨウ</t>
    </rPh>
    <phoneticPr fontId="4"/>
  </si>
  <si>
    <t>　　　　http://www.jbatibor.or.jp/rate/</t>
  </si>
  <si>
    <t>（注2）金利を固定化するためのスワップ契約を締結しており、本スワップ契約を組合わせた利率を記載しています。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</si>
</sst>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.0"/>
    <numFmt numFmtId="178" formatCode="0.00000%"/>
    <numFmt numFmtId="179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63"/>
      <name val="メイリオ"/>
      <family val="3"/>
      <charset val="128"/>
    </font>
    <font>
      <sz val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indexed="63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0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0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0"/>
      </right>
      <top style="thin">
        <color indexed="0"/>
      </top>
      <bottom style="hair">
        <color indexed="64"/>
      </bottom>
      <diagonal/>
    </border>
    <border>
      <left style="hair">
        <color indexed="64"/>
      </left>
      <right style="thin">
        <color indexed="0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177" fontId="7" fillId="3" borderId="5" xfId="3" applyNumberFormat="1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left" vertical="center" wrapText="1"/>
    </xf>
    <xf numFmtId="3" fontId="7" fillId="3" borderId="6" xfId="3" applyNumberFormat="1" applyFont="1" applyFill="1" applyBorder="1" applyAlignment="1">
      <alignment horizontal="right" vertical="center" wrapText="1"/>
    </xf>
    <xf numFmtId="177" fontId="7" fillId="3" borderId="6" xfId="3" applyNumberFormat="1" applyFont="1" applyFill="1" applyBorder="1" applyAlignment="1">
      <alignment horizontal="center" vertical="center" wrapText="1"/>
    </xf>
    <xf numFmtId="178" fontId="7" fillId="3" borderId="7" xfId="3" applyNumberFormat="1" applyFont="1" applyFill="1" applyBorder="1" applyAlignment="1">
      <alignment horizontal="right" vertical="center" wrapText="1"/>
    </xf>
    <xf numFmtId="179" fontId="7" fillId="3" borderId="8" xfId="3" applyNumberFormat="1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right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6" xfId="3" applyNumberFormat="1" applyFont="1" applyFill="1" applyBorder="1" applyAlignment="1">
      <alignment horizontal="center" vertical="center" wrapText="1"/>
    </xf>
    <xf numFmtId="14" fontId="7" fillId="3" borderId="9" xfId="3" applyNumberFormat="1" applyFont="1" applyFill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left" vertical="center" wrapText="1"/>
    </xf>
    <xf numFmtId="3" fontId="7" fillId="3" borderId="10" xfId="3" applyNumberFormat="1" applyFont="1" applyFill="1" applyBorder="1" applyAlignment="1">
      <alignment horizontal="right" vertical="center" wrapText="1"/>
    </xf>
    <xf numFmtId="177" fontId="7" fillId="3" borderId="10" xfId="3" applyNumberFormat="1" applyFont="1" applyFill="1" applyBorder="1" applyAlignment="1">
      <alignment horizontal="center" vertical="center" wrapText="1"/>
    </xf>
    <xf numFmtId="178" fontId="7" fillId="3" borderId="11" xfId="3" applyNumberFormat="1" applyFont="1" applyFill="1" applyBorder="1" applyAlignment="1">
      <alignment horizontal="right" vertical="center" wrapText="1"/>
    </xf>
    <xf numFmtId="178" fontId="7" fillId="3" borderId="12" xfId="3" applyNumberFormat="1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right" vertical="center" wrapText="1"/>
    </xf>
    <xf numFmtId="0" fontId="7" fillId="3" borderId="12" xfId="3" applyFont="1" applyFill="1" applyBorder="1" applyAlignment="1">
      <alignment horizontal="center" vertical="center" wrapText="1"/>
    </xf>
    <xf numFmtId="14" fontId="7" fillId="3" borderId="10" xfId="3" applyNumberFormat="1" applyFont="1" applyFill="1" applyBorder="1" applyAlignment="1">
      <alignment horizontal="center" vertical="center" wrapText="1"/>
    </xf>
    <xf numFmtId="14" fontId="7" fillId="3" borderId="13" xfId="3" applyNumberFormat="1" applyFont="1" applyFill="1" applyBorder="1" applyAlignment="1">
      <alignment horizontal="center" vertical="center" wrapText="1"/>
    </xf>
    <xf numFmtId="177" fontId="7" fillId="3" borderId="14" xfId="3" applyNumberFormat="1" applyFont="1" applyFill="1" applyBorder="1" applyAlignment="1">
      <alignment horizontal="center" vertical="center" wrapText="1"/>
    </xf>
    <xf numFmtId="179" fontId="7" fillId="3" borderId="12" xfId="3" applyNumberFormat="1" applyFont="1" applyFill="1" applyBorder="1" applyAlignment="1">
      <alignment horizontal="center" vertical="center" wrapText="1"/>
    </xf>
    <xf numFmtId="178" fontId="7" fillId="0" borderId="11" xfId="3" applyNumberFormat="1" applyFont="1" applyFill="1" applyBorder="1" applyAlignment="1">
      <alignment horizontal="right" vertical="center" wrapText="1"/>
    </xf>
    <xf numFmtId="177" fontId="8" fillId="0" borderId="14" xfId="3" applyNumberFormat="1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left" vertical="center" wrapText="1"/>
    </xf>
    <xf numFmtId="3" fontId="8" fillId="0" borderId="10" xfId="3" applyNumberFormat="1" applyFont="1" applyFill="1" applyBorder="1" applyAlignment="1">
      <alignment horizontal="right" vertical="center" wrapText="1"/>
    </xf>
    <xf numFmtId="177" fontId="8" fillId="0" borderId="10" xfId="3" applyNumberFormat="1" applyFont="1" applyFill="1" applyBorder="1" applyAlignment="1">
      <alignment horizontal="center" vertical="center" wrapText="1"/>
    </xf>
    <xf numFmtId="178" fontId="8" fillId="0" borderId="11" xfId="3" applyNumberFormat="1" applyFont="1" applyFill="1" applyBorder="1" applyAlignment="1">
      <alignment horizontal="right" vertical="center" wrapText="1"/>
    </xf>
    <xf numFmtId="178" fontId="8" fillId="0" borderId="12" xfId="3" applyNumberFormat="1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right" vertical="center" wrapText="1"/>
    </xf>
    <xf numFmtId="0" fontId="8" fillId="0" borderId="12" xfId="3" applyFont="1" applyFill="1" applyBorder="1" applyAlignment="1">
      <alignment horizontal="center" vertical="center" wrapText="1"/>
    </xf>
    <xf numFmtId="14" fontId="8" fillId="0" borderId="15" xfId="3" applyNumberFormat="1" applyFont="1" applyFill="1" applyBorder="1" applyAlignment="1">
      <alignment horizontal="center" vertical="center" wrapText="1"/>
    </xf>
    <xf numFmtId="14" fontId="8" fillId="0" borderId="16" xfId="3" applyNumberFormat="1" applyFont="1" applyFill="1" applyBorder="1" applyAlignment="1">
      <alignment horizontal="center" vertical="center" wrapText="1"/>
    </xf>
    <xf numFmtId="177" fontId="7" fillId="0" borderId="17" xfId="3" applyNumberFormat="1" applyFont="1" applyFill="1" applyBorder="1" applyAlignment="1">
      <alignment horizontal="center" vertical="center" wrapText="1"/>
    </xf>
    <xf numFmtId="49" fontId="7" fillId="0" borderId="18" xfId="3" applyNumberFormat="1" applyFont="1" applyFill="1" applyBorder="1" applyAlignment="1">
      <alignment horizontal="left" vertical="center" wrapText="1"/>
    </xf>
    <xf numFmtId="38" fontId="7" fillId="0" borderId="18" xfId="1" applyFont="1" applyFill="1" applyBorder="1" applyAlignment="1">
      <alignment horizontal="right" vertical="center" wrapText="1"/>
    </xf>
    <xf numFmtId="177" fontId="7" fillId="0" borderId="18" xfId="3" applyNumberFormat="1" applyFont="1" applyFill="1" applyBorder="1" applyAlignment="1">
      <alignment horizontal="center" vertical="center" wrapText="1"/>
    </xf>
    <xf numFmtId="178" fontId="7" fillId="0" borderId="19" xfId="2" applyNumberFormat="1" applyFont="1" applyFill="1" applyBorder="1" applyAlignment="1">
      <alignment horizontal="right" vertical="center" wrapText="1"/>
    </xf>
    <xf numFmtId="179" fontId="7" fillId="0" borderId="20" xfId="3" applyNumberFormat="1" applyFont="1" applyFill="1" applyBorder="1" applyAlignment="1">
      <alignment horizontal="center" vertical="center" wrapText="1"/>
    </xf>
    <xf numFmtId="179" fontId="7" fillId="0" borderId="19" xfId="3" applyNumberFormat="1" applyFont="1" applyFill="1" applyBorder="1" applyAlignment="1">
      <alignment horizontal="right" vertical="center" wrapText="1"/>
    </xf>
    <xf numFmtId="14" fontId="7" fillId="0" borderId="18" xfId="3" applyNumberFormat="1" applyFont="1" applyFill="1" applyBorder="1" applyAlignment="1">
      <alignment horizontal="center" vertical="center" wrapText="1"/>
    </xf>
    <xf numFmtId="14" fontId="7" fillId="0" borderId="21" xfId="3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vertical="center"/>
    </xf>
    <xf numFmtId="38" fontId="9" fillId="4" borderId="23" xfId="0" applyNumberFormat="1" applyFont="1" applyFill="1" applyBorder="1">
      <alignment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9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10" fillId="3" borderId="0" xfId="3" applyNumberFormat="1" applyFont="1" applyFill="1" applyBorder="1" applyAlignment="1">
      <alignment horizontal="left" vertical="center" wrapText="1"/>
    </xf>
    <xf numFmtId="0" fontId="5" fillId="2" borderId="25" xfId="3" applyFont="1" applyFill="1" applyBorder="1" applyAlignment="1">
      <alignment horizontal="center" vertical="center" wrapText="1"/>
    </xf>
    <xf numFmtId="0" fontId="5" fillId="2" borderId="26" xfId="4" applyFont="1" applyFill="1" applyBorder="1" applyAlignment="1">
      <alignment horizontal="center" vertical="center" wrapText="1"/>
    </xf>
    <xf numFmtId="0" fontId="5" fillId="2" borderId="25" xfId="4" applyFont="1" applyFill="1" applyBorder="1" applyAlignment="1">
      <alignment horizontal="center" vertical="center" wrapText="1"/>
    </xf>
    <xf numFmtId="0" fontId="5" fillId="2" borderId="27" xfId="4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3" fontId="7" fillId="3" borderId="31" xfId="4" applyNumberFormat="1" applyFont="1" applyFill="1" applyBorder="1" applyAlignment="1">
      <alignment vertical="center" wrapText="1"/>
    </xf>
    <xf numFmtId="177" fontId="7" fillId="3" borderId="32" xfId="4" applyNumberFormat="1" applyFont="1" applyFill="1" applyBorder="1" applyAlignment="1">
      <alignment horizontal="center" vertical="center" wrapText="1"/>
    </xf>
    <xf numFmtId="14" fontId="7" fillId="3" borderId="33" xfId="4" applyNumberFormat="1" applyFont="1" applyFill="1" applyBorder="1" applyAlignment="1">
      <alignment horizontal="right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7" fillId="3" borderId="35" xfId="4" applyNumberFormat="1" applyFont="1" applyFill="1" applyBorder="1" applyAlignment="1">
      <alignment vertical="center" wrapText="1"/>
    </xf>
    <xf numFmtId="177" fontId="7" fillId="3" borderId="35" xfId="4" applyNumberFormat="1" applyFont="1" applyFill="1" applyBorder="1" applyAlignment="1">
      <alignment horizontal="center" vertical="center" wrapText="1"/>
    </xf>
    <xf numFmtId="14" fontId="7" fillId="3" borderId="36" xfId="4" applyNumberFormat="1" applyFont="1" applyFill="1" applyBorder="1" applyAlignment="1">
      <alignment horizontal="right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" fontId="7" fillId="3" borderId="38" xfId="4" applyNumberFormat="1" applyFont="1" applyFill="1" applyBorder="1" applyAlignment="1">
      <alignment vertical="center" wrapText="1"/>
    </xf>
    <xf numFmtId="177" fontId="7" fillId="3" borderId="38" xfId="4" applyNumberFormat="1" applyFont="1" applyFill="1" applyBorder="1" applyAlignment="1">
      <alignment horizontal="center" vertical="center" wrapText="1"/>
    </xf>
    <xf numFmtId="14" fontId="7" fillId="3" borderId="39" xfId="4" applyNumberFormat="1" applyFont="1" applyFill="1" applyBorder="1" applyAlignment="1">
      <alignment horizontal="right" vertical="center" wrapText="1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vertical="center"/>
    </xf>
    <xf numFmtId="3" fontId="9" fillId="4" borderId="41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2" borderId="43" xfId="3" applyFont="1" applyFill="1" applyBorder="1" applyAlignment="1">
      <alignment horizontal="center" vertical="center" wrapText="1"/>
    </xf>
    <xf numFmtId="0" fontId="5" fillId="2" borderId="44" xfId="3" applyFont="1" applyFill="1" applyBorder="1" applyAlignment="1">
      <alignment horizontal="center" vertical="center" wrapText="1"/>
    </xf>
    <xf numFmtId="49" fontId="7" fillId="0" borderId="45" xfId="3" applyNumberFormat="1" applyFont="1" applyFill="1" applyBorder="1" applyAlignment="1">
      <alignment horizontal="center" vertical="center" wrapText="1"/>
    </xf>
    <xf numFmtId="49" fontId="7" fillId="0" borderId="46" xfId="3" applyNumberFormat="1" applyFont="1" applyFill="1" applyBorder="1" applyAlignment="1">
      <alignment horizontal="left" vertical="center" wrapText="1"/>
    </xf>
    <xf numFmtId="38" fontId="7" fillId="0" borderId="46" xfId="1" applyFont="1" applyFill="1" applyBorder="1" applyAlignment="1">
      <alignment horizontal="right" vertical="center" wrapText="1"/>
    </xf>
    <xf numFmtId="14" fontId="7" fillId="0" borderId="32" xfId="3" applyNumberFormat="1" applyFont="1" applyFill="1" applyBorder="1" applyAlignment="1">
      <alignment horizontal="center" vertical="center" wrapText="1"/>
    </xf>
    <xf numFmtId="14" fontId="7" fillId="0" borderId="47" xfId="3" applyNumberFormat="1" applyFont="1" applyFill="1" applyBorder="1" applyAlignment="1">
      <alignment horizontal="center" vertical="center" wrapText="1"/>
    </xf>
    <xf numFmtId="14" fontId="7" fillId="3" borderId="0" xfId="3" applyNumberFormat="1" applyFont="1" applyFill="1" applyBorder="1" applyAlignment="1">
      <alignment horizontal="center" vertical="center" wrapText="1"/>
    </xf>
    <xf numFmtId="49" fontId="7" fillId="0" borderId="37" xfId="3" applyNumberFormat="1" applyFont="1" applyFill="1" applyBorder="1" applyAlignment="1">
      <alignment horizontal="center" vertical="center" wrapText="1"/>
    </xf>
    <xf numFmtId="49" fontId="7" fillId="0" borderId="38" xfId="3" applyNumberFormat="1" applyFont="1" applyFill="1" applyBorder="1" applyAlignment="1">
      <alignment horizontal="left" vertical="center" wrapText="1"/>
    </xf>
    <xf numFmtId="38" fontId="7" fillId="0" borderId="38" xfId="1" applyFont="1" applyFill="1" applyBorder="1" applyAlignment="1">
      <alignment horizontal="right" vertical="center" wrapText="1"/>
    </xf>
    <xf numFmtId="14" fontId="7" fillId="0" borderId="38" xfId="3" applyNumberFormat="1" applyFont="1" applyFill="1" applyBorder="1" applyAlignment="1">
      <alignment horizontal="center" vertical="center" wrapText="1"/>
    </xf>
    <xf numFmtId="14" fontId="7" fillId="0" borderId="48" xfId="3" applyNumberFormat="1" applyFont="1" applyFill="1" applyBorder="1" applyAlignment="1">
      <alignment horizontal="center" vertical="center" wrapText="1"/>
    </xf>
    <xf numFmtId="3" fontId="9" fillId="4" borderId="41" xfId="0" applyNumberFormat="1" applyFont="1" applyFill="1" applyBorder="1">
      <alignment vertical="center"/>
    </xf>
    <xf numFmtId="3" fontId="9" fillId="0" borderId="0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178" fontId="7" fillId="3" borderId="31" xfId="4" applyNumberFormat="1" applyFont="1" applyFill="1" applyBorder="1" applyAlignment="1">
      <alignment horizontal="center" vertical="center" wrapText="1"/>
    </xf>
    <xf numFmtId="14" fontId="7" fillId="3" borderId="31" xfId="4" applyNumberFormat="1" applyFont="1" applyFill="1" applyBorder="1" applyAlignment="1">
      <alignment horizontal="right" vertical="center" wrapText="1"/>
    </xf>
    <xf numFmtId="178" fontId="7" fillId="3" borderId="35" xfId="4" applyNumberFormat="1" applyFont="1" applyFill="1" applyBorder="1" applyAlignment="1">
      <alignment horizontal="center" vertical="center" wrapText="1"/>
    </xf>
    <xf numFmtId="14" fontId="7" fillId="3" borderId="35" xfId="4" applyNumberFormat="1" applyFont="1" applyFill="1" applyBorder="1" applyAlignment="1">
      <alignment horizontal="right" vertical="center" wrapText="1"/>
    </xf>
    <xf numFmtId="178" fontId="7" fillId="3" borderId="38" xfId="4" applyNumberFormat="1" applyFont="1" applyFill="1" applyBorder="1" applyAlignment="1">
      <alignment horizontal="center" vertical="center" wrapText="1"/>
    </xf>
    <xf numFmtId="14" fontId="7" fillId="3" borderId="38" xfId="4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5" fillId="2" borderId="27" xfId="4" applyFont="1" applyFill="1" applyBorder="1" applyAlignment="1">
      <alignment horizontal="center" vertical="center" wrapText="1"/>
    </xf>
    <xf numFmtId="0" fontId="5" fillId="2" borderId="28" xfId="4" applyFont="1" applyFill="1" applyBorder="1" applyAlignment="1">
      <alignment horizontal="center" vertical="center" wrapText="1"/>
    </xf>
    <xf numFmtId="0" fontId="5" fillId="2" borderId="29" xfId="4" applyFont="1" applyFill="1" applyBorder="1" applyAlignment="1">
      <alignment horizontal="center" vertical="center" wrapText="1"/>
    </xf>
  </cellXfs>
  <cellStyles count="5">
    <cellStyle name="パーセント" xfId="2" builtinId="5"/>
    <cellStyle name="桁区切り" xfId="1" builtinId="6"/>
    <cellStyle name="標準" xfId="0" builtinId="0"/>
    <cellStyle name="標準 2 10" xfId="3" xr:uid="{E19129FD-DE66-4751-B6F6-2CCD1DADE048}"/>
    <cellStyle name="標準 2 10 2" xfId="4" xr:uid="{8522E37B-AD8B-4A94-9E4A-26969DBDD5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4BA4-F447-475E-B1DB-DE17762173AC}">
  <sheetPr>
    <pageSetUpPr fitToPage="1"/>
  </sheetPr>
  <dimension ref="A1:M86"/>
  <sheetViews>
    <sheetView showGridLines="0" tabSelected="1" workbookViewId="0">
      <selection activeCell="K3" sqref="K3"/>
    </sheetView>
  </sheetViews>
  <sheetFormatPr defaultRowHeight="18" x14ac:dyDescent="0.45"/>
  <cols>
    <col min="1" max="1" width="22.59765625" customWidth="1"/>
    <col min="2" max="2" width="22.69921875" customWidth="1"/>
    <col min="3" max="3" width="15.69921875" customWidth="1"/>
    <col min="4" max="5" width="12.69921875" customWidth="1"/>
    <col min="6" max="6" width="5.69921875" customWidth="1"/>
    <col min="7" max="7" width="7.69921875" customWidth="1"/>
    <col min="8" max="8" width="5.69921875" customWidth="1"/>
    <col min="9" max="10" width="12.69921875" customWidth="1"/>
  </cols>
  <sheetData>
    <row r="1" spans="1:10" x14ac:dyDescent="0.45">
      <c r="A1" s="1" t="s">
        <v>0</v>
      </c>
      <c r="G1" s="107">
        <v>44530</v>
      </c>
      <c r="H1" s="107"/>
      <c r="I1" s="107"/>
      <c r="J1" t="s">
        <v>1</v>
      </c>
    </row>
    <row r="2" spans="1:10" x14ac:dyDescent="0.45">
      <c r="A2" s="2" t="s">
        <v>2</v>
      </c>
      <c r="B2" s="3" t="s">
        <v>3</v>
      </c>
      <c r="C2" s="3" t="s">
        <v>4</v>
      </c>
      <c r="D2" s="2" t="s">
        <v>5</v>
      </c>
      <c r="E2" s="108" t="s">
        <v>6</v>
      </c>
      <c r="F2" s="109"/>
      <c r="G2" s="108" t="s">
        <v>7</v>
      </c>
      <c r="H2" s="109"/>
      <c r="I2" s="3" t="s">
        <v>8</v>
      </c>
      <c r="J2" s="3" t="s">
        <v>9</v>
      </c>
    </row>
    <row r="3" spans="1:10" ht="32.4" x14ac:dyDescent="0.45">
      <c r="A3" s="4" t="s">
        <v>10</v>
      </c>
      <c r="B3" s="5" t="s">
        <v>11</v>
      </c>
      <c r="C3" s="6">
        <v>1600</v>
      </c>
      <c r="D3" s="7">
        <v>7</v>
      </c>
      <c r="E3" s="8">
        <v>7.9000000000000008E-3</v>
      </c>
      <c r="F3" s="9" t="s">
        <v>12</v>
      </c>
      <c r="G3" s="10" t="s">
        <v>13</v>
      </c>
      <c r="H3" s="11"/>
      <c r="I3" s="12">
        <v>42185</v>
      </c>
      <c r="J3" s="13">
        <v>44742</v>
      </c>
    </row>
    <row r="4" spans="1:10" ht="32.4" x14ac:dyDescent="0.45">
      <c r="A4" s="4" t="s">
        <v>10</v>
      </c>
      <c r="B4" s="14" t="s">
        <v>14</v>
      </c>
      <c r="C4" s="15">
        <v>4000</v>
      </c>
      <c r="D4" s="16">
        <v>8</v>
      </c>
      <c r="E4" s="17">
        <v>1.01E-2</v>
      </c>
      <c r="F4" s="18"/>
      <c r="G4" s="19" t="s">
        <v>13</v>
      </c>
      <c r="H4" s="20"/>
      <c r="I4" s="21">
        <v>41880</v>
      </c>
      <c r="J4" s="22">
        <v>44804</v>
      </c>
    </row>
    <row r="5" spans="1:10" ht="32.4" x14ac:dyDescent="0.45">
      <c r="A5" s="4" t="s">
        <v>10</v>
      </c>
      <c r="B5" s="14" t="s">
        <v>15</v>
      </c>
      <c r="C5" s="15">
        <v>400</v>
      </c>
      <c r="D5" s="16">
        <v>7</v>
      </c>
      <c r="E5" s="25">
        <v>4.0727000000000003E-3</v>
      </c>
      <c r="F5" s="18"/>
      <c r="G5" s="19" t="s">
        <v>16</v>
      </c>
      <c r="H5" s="20" t="s">
        <v>17</v>
      </c>
      <c r="I5" s="21">
        <v>42247</v>
      </c>
      <c r="J5" s="22">
        <v>44804</v>
      </c>
    </row>
    <row r="6" spans="1:10" x14ac:dyDescent="0.45">
      <c r="A6" s="23" t="s">
        <v>18</v>
      </c>
      <c r="B6" s="14" t="s">
        <v>19</v>
      </c>
      <c r="C6" s="15">
        <v>1500</v>
      </c>
      <c r="D6" s="16">
        <v>8</v>
      </c>
      <c r="E6" s="25">
        <v>5.64E-3</v>
      </c>
      <c r="F6" s="24" t="s">
        <v>12</v>
      </c>
      <c r="G6" s="19" t="s">
        <v>13</v>
      </c>
      <c r="H6" s="20"/>
      <c r="I6" s="21">
        <v>42216</v>
      </c>
      <c r="J6" s="22">
        <v>45138</v>
      </c>
    </row>
    <row r="7" spans="1:10" x14ac:dyDescent="0.45">
      <c r="A7" s="23" t="s">
        <v>18</v>
      </c>
      <c r="B7" s="14" t="s">
        <v>14</v>
      </c>
      <c r="C7" s="15">
        <v>4000</v>
      </c>
      <c r="D7" s="16">
        <v>8</v>
      </c>
      <c r="E7" s="25">
        <v>8.8000000000000005E-3</v>
      </c>
      <c r="F7" s="18"/>
      <c r="G7" s="19" t="s">
        <v>13</v>
      </c>
      <c r="H7" s="20"/>
      <c r="I7" s="21">
        <v>42247</v>
      </c>
      <c r="J7" s="22">
        <v>45169</v>
      </c>
    </row>
    <row r="8" spans="1:10" x14ac:dyDescent="0.45">
      <c r="A8" s="23" t="s">
        <v>18</v>
      </c>
      <c r="B8" s="14" t="s">
        <v>20</v>
      </c>
      <c r="C8" s="15">
        <v>400</v>
      </c>
      <c r="D8" s="16">
        <v>8</v>
      </c>
      <c r="E8" s="25">
        <v>8.6999999999999994E-3</v>
      </c>
      <c r="F8" s="24" t="s">
        <v>12</v>
      </c>
      <c r="G8" s="19" t="s">
        <v>13</v>
      </c>
      <c r="H8" s="20"/>
      <c r="I8" s="21">
        <v>42247</v>
      </c>
      <c r="J8" s="22">
        <v>45169</v>
      </c>
    </row>
    <row r="9" spans="1:10" x14ac:dyDescent="0.45">
      <c r="A9" s="23" t="s">
        <v>18</v>
      </c>
      <c r="B9" s="14" t="s">
        <v>14</v>
      </c>
      <c r="C9" s="15">
        <v>2000</v>
      </c>
      <c r="D9" s="16">
        <v>9</v>
      </c>
      <c r="E9" s="25">
        <v>6.1999999999999998E-3</v>
      </c>
      <c r="F9" s="18"/>
      <c r="G9" s="19" t="s">
        <v>13</v>
      </c>
      <c r="H9" s="20"/>
      <c r="I9" s="21">
        <v>42429</v>
      </c>
      <c r="J9" s="22">
        <v>45716</v>
      </c>
    </row>
    <row r="10" spans="1:10" x14ac:dyDescent="0.45">
      <c r="A10" s="23" t="s">
        <v>18</v>
      </c>
      <c r="B10" s="14" t="s">
        <v>15</v>
      </c>
      <c r="C10" s="15">
        <v>2000</v>
      </c>
      <c r="D10" s="16">
        <v>8</v>
      </c>
      <c r="E10" s="25">
        <v>4.0727000000000003E-3</v>
      </c>
      <c r="F10" s="18"/>
      <c r="G10" s="19" t="s">
        <v>16</v>
      </c>
      <c r="H10" s="20" t="s">
        <v>17</v>
      </c>
      <c r="I10" s="21">
        <v>42429</v>
      </c>
      <c r="J10" s="22">
        <v>45351</v>
      </c>
    </row>
    <row r="11" spans="1:10" x14ac:dyDescent="0.45">
      <c r="A11" s="23" t="s">
        <v>18</v>
      </c>
      <c r="B11" s="14" t="s">
        <v>20</v>
      </c>
      <c r="C11" s="15">
        <v>2000</v>
      </c>
      <c r="D11" s="16">
        <v>8</v>
      </c>
      <c r="E11" s="17">
        <v>4.4000000000000003E-3</v>
      </c>
      <c r="F11" s="24" t="s">
        <v>12</v>
      </c>
      <c r="G11" s="19" t="s">
        <v>13</v>
      </c>
      <c r="H11" s="20"/>
      <c r="I11" s="21">
        <v>42429</v>
      </c>
      <c r="J11" s="22">
        <v>45351</v>
      </c>
    </row>
    <row r="12" spans="1:10" x14ac:dyDescent="0.45">
      <c r="A12" s="23" t="s">
        <v>18</v>
      </c>
      <c r="B12" s="14" t="s">
        <v>21</v>
      </c>
      <c r="C12" s="15">
        <v>500</v>
      </c>
      <c r="D12" s="16">
        <v>8</v>
      </c>
      <c r="E12" s="17">
        <v>4.4000000000000003E-3</v>
      </c>
      <c r="F12" s="24" t="s">
        <v>12</v>
      </c>
      <c r="G12" s="19" t="s">
        <v>13</v>
      </c>
      <c r="H12" s="20"/>
      <c r="I12" s="21">
        <v>42429</v>
      </c>
      <c r="J12" s="22">
        <v>45351</v>
      </c>
    </row>
    <row r="13" spans="1:10" x14ac:dyDescent="0.45">
      <c r="A13" s="23" t="s">
        <v>18</v>
      </c>
      <c r="B13" s="14" t="s">
        <v>22</v>
      </c>
      <c r="C13" s="15">
        <v>700</v>
      </c>
      <c r="D13" s="16">
        <v>8</v>
      </c>
      <c r="E13" s="17">
        <v>4.0000000000000001E-3</v>
      </c>
      <c r="F13" s="18"/>
      <c r="G13" s="19" t="s">
        <v>13</v>
      </c>
      <c r="H13" s="20"/>
      <c r="I13" s="21">
        <v>42580</v>
      </c>
      <c r="J13" s="22">
        <v>45504</v>
      </c>
    </row>
    <row r="14" spans="1:10" x14ac:dyDescent="0.45">
      <c r="A14" s="23" t="s">
        <v>18</v>
      </c>
      <c r="B14" s="14" t="s">
        <v>19</v>
      </c>
      <c r="C14" s="15">
        <v>300</v>
      </c>
      <c r="D14" s="16">
        <v>9</v>
      </c>
      <c r="E14" s="25">
        <v>4.0127000000000001E-3</v>
      </c>
      <c r="F14" s="18"/>
      <c r="G14" s="19" t="s">
        <v>16</v>
      </c>
      <c r="H14" s="20" t="s">
        <v>17</v>
      </c>
      <c r="I14" s="21">
        <v>42643</v>
      </c>
      <c r="J14" s="22">
        <v>45930</v>
      </c>
    </row>
    <row r="15" spans="1:10" ht="97.2" x14ac:dyDescent="0.45">
      <c r="A15" s="23" t="s">
        <v>18</v>
      </c>
      <c r="B15" s="14" t="s">
        <v>23</v>
      </c>
      <c r="C15" s="15">
        <v>2100</v>
      </c>
      <c r="D15" s="16">
        <v>9</v>
      </c>
      <c r="E15" s="25">
        <v>7.175E-3</v>
      </c>
      <c r="F15" s="18"/>
      <c r="G15" s="19" t="s">
        <v>13</v>
      </c>
      <c r="H15" s="20"/>
      <c r="I15" s="21">
        <v>42734</v>
      </c>
      <c r="J15" s="22">
        <v>46021</v>
      </c>
    </row>
    <row r="16" spans="1:10" x14ac:dyDescent="0.45">
      <c r="A16" s="23" t="s">
        <v>18</v>
      </c>
      <c r="B16" s="14" t="s">
        <v>15</v>
      </c>
      <c r="C16" s="15">
        <v>1500</v>
      </c>
      <c r="D16" s="16">
        <v>10</v>
      </c>
      <c r="E16" s="25">
        <v>4.0727000000000003E-3</v>
      </c>
      <c r="F16" s="18"/>
      <c r="G16" s="19" t="s">
        <v>16</v>
      </c>
      <c r="H16" s="20" t="s">
        <v>17</v>
      </c>
      <c r="I16" s="21">
        <v>42734</v>
      </c>
      <c r="J16" s="22">
        <v>46386</v>
      </c>
    </row>
    <row r="17" spans="1:10" x14ac:dyDescent="0.45">
      <c r="A17" s="23" t="s">
        <v>18</v>
      </c>
      <c r="B17" s="14" t="s">
        <v>24</v>
      </c>
      <c r="C17" s="15">
        <v>600</v>
      </c>
      <c r="D17" s="16">
        <v>10</v>
      </c>
      <c r="E17" s="17">
        <v>6.5846000000000003E-3</v>
      </c>
      <c r="F17" s="18"/>
      <c r="G17" s="19" t="s">
        <v>13</v>
      </c>
      <c r="H17" s="20"/>
      <c r="I17" s="21">
        <v>42825</v>
      </c>
      <c r="J17" s="22">
        <v>46477</v>
      </c>
    </row>
    <row r="18" spans="1:10" x14ac:dyDescent="0.45">
      <c r="A18" s="23" t="s">
        <v>18</v>
      </c>
      <c r="B18" s="14" t="s">
        <v>25</v>
      </c>
      <c r="C18" s="15">
        <v>300</v>
      </c>
      <c r="D18" s="16">
        <v>8</v>
      </c>
      <c r="E18" s="17">
        <v>4.8129999999999996E-3</v>
      </c>
      <c r="F18" s="18"/>
      <c r="G18" s="19" t="s">
        <v>13</v>
      </c>
      <c r="H18" s="20"/>
      <c r="I18" s="21">
        <v>42825</v>
      </c>
      <c r="J18" s="22">
        <v>45747</v>
      </c>
    </row>
    <row r="19" spans="1:10" x14ac:dyDescent="0.45">
      <c r="A19" s="23" t="s">
        <v>18</v>
      </c>
      <c r="B19" s="14" t="s">
        <v>26</v>
      </c>
      <c r="C19" s="15">
        <v>800</v>
      </c>
      <c r="D19" s="16">
        <v>8</v>
      </c>
      <c r="E19" s="17">
        <v>4.8129999999999996E-3</v>
      </c>
      <c r="F19" s="18"/>
      <c r="G19" s="19" t="s">
        <v>13</v>
      </c>
      <c r="H19" s="20"/>
      <c r="I19" s="21">
        <v>42825</v>
      </c>
      <c r="J19" s="22">
        <v>45747</v>
      </c>
    </row>
    <row r="20" spans="1:10" ht="113.4" x14ac:dyDescent="0.45">
      <c r="A20" s="23" t="s">
        <v>18</v>
      </c>
      <c r="B20" s="14" t="s">
        <v>27</v>
      </c>
      <c r="C20" s="15">
        <v>6000</v>
      </c>
      <c r="D20" s="16">
        <v>9</v>
      </c>
      <c r="E20" s="17">
        <v>7.7676999999999998E-3</v>
      </c>
      <c r="F20" s="18"/>
      <c r="G20" s="19" t="s">
        <v>13</v>
      </c>
      <c r="H20" s="20"/>
      <c r="I20" s="21">
        <v>42916</v>
      </c>
      <c r="J20" s="22">
        <v>46203</v>
      </c>
    </row>
    <row r="21" spans="1:10" x14ac:dyDescent="0.45">
      <c r="A21" s="23" t="s">
        <v>18</v>
      </c>
      <c r="B21" s="14" t="s">
        <v>14</v>
      </c>
      <c r="C21" s="15">
        <v>1800</v>
      </c>
      <c r="D21" s="16">
        <v>9.5</v>
      </c>
      <c r="E21" s="17">
        <v>6.4999999999999997E-3</v>
      </c>
      <c r="F21" s="18"/>
      <c r="G21" s="19" t="s">
        <v>13</v>
      </c>
      <c r="H21" s="20"/>
      <c r="I21" s="21">
        <v>42916</v>
      </c>
      <c r="J21" s="22">
        <v>46387</v>
      </c>
    </row>
    <row r="22" spans="1:10" x14ac:dyDescent="0.45">
      <c r="A22" s="23" t="s">
        <v>18</v>
      </c>
      <c r="B22" s="14" t="s">
        <v>15</v>
      </c>
      <c r="C22" s="15">
        <v>2000</v>
      </c>
      <c r="D22" s="16">
        <v>10</v>
      </c>
      <c r="E22" s="17">
        <v>7.9194999999999995E-3</v>
      </c>
      <c r="F22" s="18"/>
      <c r="G22" s="19" t="s">
        <v>13</v>
      </c>
      <c r="H22" s="20"/>
      <c r="I22" s="21">
        <v>42947</v>
      </c>
      <c r="J22" s="22">
        <v>46599</v>
      </c>
    </row>
    <row r="23" spans="1:10" x14ac:dyDescent="0.45">
      <c r="A23" s="23" t="s">
        <v>18</v>
      </c>
      <c r="B23" s="14" t="s">
        <v>20</v>
      </c>
      <c r="C23" s="15">
        <v>2000</v>
      </c>
      <c r="D23" s="16">
        <v>10</v>
      </c>
      <c r="E23" s="17">
        <v>8.9195000000000003E-3</v>
      </c>
      <c r="F23" s="18"/>
      <c r="G23" s="19" t="s">
        <v>13</v>
      </c>
      <c r="H23" s="20"/>
      <c r="I23" s="21">
        <v>42947</v>
      </c>
      <c r="J23" s="22">
        <v>46599</v>
      </c>
    </row>
    <row r="24" spans="1:10" ht="97.2" x14ac:dyDescent="0.45">
      <c r="A24" s="23" t="s">
        <v>18</v>
      </c>
      <c r="B24" s="14" t="s">
        <v>28</v>
      </c>
      <c r="C24" s="15">
        <v>1500</v>
      </c>
      <c r="D24" s="16">
        <v>10</v>
      </c>
      <c r="E24" s="17">
        <v>8.4951999999999996E-3</v>
      </c>
      <c r="F24" s="18"/>
      <c r="G24" s="19" t="s">
        <v>13</v>
      </c>
      <c r="H24" s="20"/>
      <c r="I24" s="21">
        <v>42978</v>
      </c>
      <c r="J24" s="22">
        <v>46630</v>
      </c>
    </row>
    <row r="25" spans="1:10" x14ac:dyDescent="0.45">
      <c r="A25" s="23" t="s">
        <v>18</v>
      </c>
      <c r="B25" s="14" t="s">
        <v>24</v>
      </c>
      <c r="C25" s="15">
        <v>2000</v>
      </c>
      <c r="D25" s="16">
        <v>10</v>
      </c>
      <c r="E25" s="17">
        <v>4.9350000000000002E-3</v>
      </c>
      <c r="F25" s="24" t="s">
        <v>12</v>
      </c>
      <c r="G25" s="19" t="s">
        <v>13</v>
      </c>
      <c r="H25" s="20"/>
      <c r="I25" s="21">
        <v>43007</v>
      </c>
      <c r="J25" s="22">
        <v>46660</v>
      </c>
    </row>
    <row r="26" spans="1:10" x14ac:dyDescent="0.45">
      <c r="A26" s="23" t="s">
        <v>18</v>
      </c>
      <c r="B26" s="14" t="s">
        <v>15</v>
      </c>
      <c r="C26" s="15">
        <v>1500</v>
      </c>
      <c r="D26" s="16">
        <v>10</v>
      </c>
      <c r="E26" s="17">
        <v>8.1209000000000003E-3</v>
      </c>
      <c r="F26" s="18"/>
      <c r="G26" s="19" t="s">
        <v>13</v>
      </c>
      <c r="H26" s="20"/>
      <c r="I26" s="21">
        <v>43098</v>
      </c>
      <c r="J26" s="22">
        <v>46751</v>
      </c>
    </row>
    <row r="27" spans="1:10" x14ac:dyDescent="0.45">
      <c r="A27" s="23" t="s">
        <v>18</v>
      </c>
      <c r="B27" s="14" t="s">
        <v>14</v>
      </c>
      <c r="C27" s="15">
        <v>500</v>
      </c>
      <c r="D27" s="16">
        <v>10</v>
      </c>
      <c r="E27" s="17">
        <v>6.7999999999999996E-3</v>
      </c>
      <c r="F27" s="18"/>
      <c r="G27" s="19" t="s">
        <v>13</v>
      </c>
      <c r="H27" s="20"/>
      <c r="I27" s="21">
        <v>43098</v>
      </c>
      <c r="J27" s="22">
        <v>46751</v>
      </c>
    </row>
    <row r="28" spans="1:10" x14ac:dyDescent="0.45">
      <c r="A28" s="23" t="s">
        <v>18</v>
      </c>
      <c r="B28" s="14" t="s">
        <v>20</v>
      </c>
      <c r="C28" s="15">
        <v>1900</v>
      </c>
      <c r="D28" s="16">
        <v>10</v>
      </c>
      <c r="E28" s="17">
        <v>7.4999999999999997E-3</v>
      </c>
      <c r="F28" s="24" t="s">
        <v>12</v>
      </c>
      <c r="G28" s="19" t="s">
        <v>13</v>
      </c>
      <c r="H28" s="20"/>
      <c r="I28" s="21">
        <v>43159</v>
      </c>
      <c r="J28" s="22">
        <v>46812</v>
      </c>
    </row>
    <row r="29" spans="1:10" x14ac:dyDescent="0.45">
      <c r="A29" s="23" t="s">
        <v>18</v>
      </c>
      <c r="B29" s="14" t="s">
        <v>19</v>
      </c>
      <c r="C29" s="15">
        <v>1100</v>
      </c>
      <c r="D29" s="16">
        <v>9</v>
      </c>
      <c r="E29" s="17">
        <v>6.0000000000000001E-3</v>
      </c>
      <c r="F29" s="24" t="s">
        <v>12</v>
      </c>
      <c r="G29" s="19" t="s">
        <v>13</v>
      </c>
      <c r="H29" s="20"/>
      <c r="I29" s="21">
        <v>43159</v>
      </c>
      <c r="J29" s="22">
        <v>46444</v>
      </c>
    </row>
    <row r="30" spans="1:10" x14ac:dyDescent="0.45">
      <c r="A30" s="23" t="s">
        <v>18</v>
      </c>
      <c r="B30" s="14" t="s">
        <v>26</v>
      </c>
      <c r="C30" s="15">
        <v>1500</v>
      </c>
      <c r="D30" s="16">
        <v>8</v>
      </c>
      <c r="E30" s="17">
        <v>5.0000000000000001E-3</v>
      </c>
      <c r="F30" s="18"/>
      <c r="G30" s="19" t="s">
        <v>13</v>
      </c>
      <c r="H30" s="20"/>
      <c r="I30" s="21">
        <v>43159</v>
      </c>
      <c r="J30" s="22">
        <v>46080</v>
      </c>
    </row>
    <row r="31" spans="1:10" x14ac:dyDescent="0.45">
      <c r="A31" s="23" t="s">
        <v>18</v>
      </c>
      <c r="B31" s="14" t="s">
        <v>24</v>
      </c>
      <c r="C31" s="15">
        <v>600</v>
      </c>
      <c r="D31" s="16">
        <v>10</v>
      </c>
      <c r="E31" s="17">
        <v>5.6699999999999997E-3</v>
      </c>
      <c r="F31" s="24" t="s">
        <v>12</v>
      </c>
      <c r="G31" s="19" t="s">
        <v>13</v>
      </c>
      <c r="H31" s="20"/>
      <c r="I31" s="21">
        <v>43159</v>
      </c>
      <c r="J31" s="22">
        <v>46812</v>
      </c>
    </row>
    <row r="32" spans="1:10" x14ac:dyDescent="0.45">
      <c r="A32" s="23" t="s">
        <v>18</v>
      </c>
      <c r="B32" s="14" t="s">
        <v>14</v>
      </c>
      <c r="C32" s="15">
        <v>2500</v>
      </c>
      <c r="D32" s="16">
        <v>10</v>
      </c>
      <c r="E32" s="17">
        <v>7.1999999999999998E-3</v>
      </c>
      <c r="F32" s="18"/>
      <c r="G32" s="19" t="s">
        <v>13</v>
      </c>
      <c r="H32" s="20"/>
      <c r="I32" s="21">
        <v>43160</v>
      </c>
      <c r="J32" s="22">
        <v>46813</v>
      </c>
    </row>
    <row r="33" spans="1:10" x14ac:dyDescent="0.45">
      <c r="A33" s="23" t="s">
        <v>18</v>
      </c>
      <c r="B33" s="14" t="s">
        <v>26</v>
      </c>
      <c r="C33" s="15">
        <v>600</v>
      </c>
      <c r="D33" s="16">
        <v>8</v>
      </c>
      <c r="E33" s="17">
        <v>4.7999999999999996E-3</v>
      </c>
      <c r="F33" s="18"/>
      <c r="G33" s="19" t="s">
        <v>13</v>
      </c>
      <c r="H33" s="20"/>
      <c r="I33" s="21">
        <v>43189</v>
      </c>
      <c r="J33" s="22">
        <v>46112</v>
      </c>
    </row>
    <row r="34" spans="1:10" x14ac:dyDescent="0.45">
      <c r="A34" s="23" t="s">
        <v>18</v>
      </c>
      <c r="B34" s="14" t="s">
        <v>20</v>
      </c>
      <c r="C34" s="15">
        <v>600</v>
      </c>
      <c r="D34" s="16">
        <v>10</v>
      </c>
      <c r="E34" s="17">
        <v>8.0219000000000002E-3</v>
      </c>
      <c r="F34" s="18"/>
      <c r="G34" s="19" t="s">
        <v>13</v>
      </c>
      <c r="H34" s="20"/>
      <c r="I34" s="21">
        <v>43189</v>
      </c>
      <c r="J34" s="22">
        <v>46843</v>
      </c>
    </row>
    <row r="35" spans="1:10" x14ac:dyDescent="0.45">
      <c r="A35" s="23" t="s">
        <v>18</v>
      </c>
      <c r="B35" s="14" t="s">
        <v>15</v>
      </c>
      <c r="C35" s="15">
        <v>500</v>
      </c>
      <c r="D35" s="16">
        <v>10</v>
      </c>
      <c r="E35" s="17">
        <v>8.0219000000000002E-3</v>
      </c>
      <c r="F35" s="18"/>
      <c r="G35" s="19" t="s">
        <v>13</v>
      </c>
      <c r="H35" s="20"/>
      <c r="I35" s="21">
        <v>43189</v>
      </c>
      <c r="J35" s="22">
        <v>46843</v>
      </c>
    </row>
    <row r="36" spans="1:10" x14ac:dyDescent="0.45">
      <c r="A36" s="23" t="s">
        <v>18</v>
      </c>
      <c r="B36" s="14" t="s">
        <v>21</v>
      </c>
      <c r="C36" s="15">
        <v>500</v>
      </c>
      <c r="D36" s="16">
        <v>10</v>
      </c>
      <c r="E36" s="17">
        <v>6.3E-3</v>
      </c>
      <c r="F36" s="18"/>
      <c r="G36" s="19" t="s">
        <v>13</v>
      </c>
      <c r="H36" s="20"/>
      <c r="I36" s="21">
        <v>43189</v>
      </c>
      <c r="J36" s="22">
        <v>46843</v>
      </c>
    </row>
    <row r="37" spans="1:10" x14ac:dyDescent="0.45">
      <c r="A37" s="23" t="s">
        <v>18</v>
      </c>
      <c r="B37" s="14" t="s">
        <v>11</v>
      </c>
      <c r="C37" s="15">
        <v>500</v>
      </c>
      <c r="D37" s="16">
        <v>7</v>
      </c>
      <c r="E37" s="17">
        <v>5.0400000000000002E-3</v>
      </c>
      <c r="F37" s="24" t="s">
        <v>12</v>
      </c>
      <c r="G37" s="19" t="s">
        <v>13</v>
      </c>
      <c r="H37" s="20"/>
      <c r="I37" s="21">
        <v>43189</v>
      </c>
      <c r="J37" s="22">
        <v>45747</v>
      </c>
    </row>
    <row r="38" spans="1:10" x14ac:dyDescent="0.45">
      <c r="A38" s="23" t="s">
        <v>18</v>
      </c>
      <c r="B38" s="14" t="s">
        <v>26</v>
      </c>
      <c r="C38" s="15">
        <v>500</v>
      </c>
      <c r="D38" s="16">
        <v>9</v>
      </c>
      <c r="E38" s="17">
        <v>4.8999999999999998E-3</v>
      </c>
      <c r="F38" s="18"/>
      <c r="G38" s="19" t="s">
        <v>13</v>
      </c>
      <c r="H38" s="20"/>
      <c r="I38" s="21">
        <v>43189</v>
      </c>
      <c r="J38" s="22">
        <v>46477</v>
      </c>
    </row>
    <row r="39" spans="1:10" x14ac:dyDescent="0.45">
      <c r="A39" s="23" t="s">
        <v>18</v>
      </c>
      <c r="B39" s="14" t="s">
        <v>19</v>
      </c>
      <c r="C39" s="15">
        <v>400</v>
      </c>
      <c r="D39" s="16">
        <v>9</v>
      </c>
      <c r="E39" s="17">
        <v>5.7600000000000004E-3</v>
      </c>
      <c r="F39" s="24" t="s">
        <v>12</v>
      </c>
      <c r="G39" s="19" t="s">
        <v>13</v>
      </c>
      <c r="H39" s="20"/>
      <c r="I39" s="21">
        <v>43189</v>
      </c>
      <c r="J39" s="22">
        <v>46477</v>
      </c>
    </row>
    <row r="40" spans="1:10" x14ac:dyDescent="0.45">
      <c r="A40" s="23" t="s">
        <v>18</v>
      </c>
      <c r="B40" s="14" t="s">
        <v>29</v>
      </c>
      <c r="C40" s="15">
        <v>400</v>
      </c>
      <c r="D40" s="16">
        <v>10</v>
      </c>
      <c r="E40" s="17">
        <v>6.463E-3</v>
      </c>
      <c r="F40" s="18"/>
      <c r="G40" s="19" t="s">
        <v>13</v>
      </c>
      <c r="H40" s="20"/>
      <c r="I40" s="21">
        <v>43189</v>
      </c>
      <c r="J40" s="22">
        <v>46843</v>
      </c>
    </row>
    <row r="41" spans="1:10" x14ac:dyDescent="0.45">
      <c r="A41" s="23" t="s">
        <v>18</v>
      </c>
      <c r="B41" s="14" t="s">
        <v>30</v>
      </c>
      <c r="C41" s="15">
        <v>400</v>
      </c>
      <c r="D41" s="16">
        <v>10</v>
      </c>
      <c r="E41" s="17">
        <v>6.463E-3</v>
      </c>
      <c r="F41" s="18"/>
      <c r="G41" s="19" t="s">
        <v>13</v>
      </c>
      <c r="H41" s="20"/>
      <c r="I41" s="21">
        <v>43189</v>
      </c>
      <c r="J41" s="22">
        <v>46843</v>
      </c>
    </row>
    <row r="42" spans="1:10" x14ac:dyDescent="0.45">
      <c r="A42" s="23" t="s">
        <v>18</v>
      </c>
      <c r="B42" s="14" t="s">
        <v>22</v>
      </c>
      <c r="C42" s="15">
        <v>300</v>
      </c>
      <c r="D42" s="16">
        <v>7</v>
      </c>
      <c r="E42" s="17">
        <v>4.0000000000000001E-3</v>
      </c>
      <c r="F42" s="18"/>
      <c r="G42" s="19" t="s">
        <v>13</v>
      </c>
      <c r="H42" s="20"/>
      <c r="I42" s="21">
        <v>43189</v>
      </c>
      <c r="J42" s="22">
        <v>45747</v>
      </c>
    </row>
    <row r="43" spans="1:10" x14ac:dyDescent="0.45">
      <c r="A43" s="23" t="s">
        <v>18</v>
      </c>
      <c r="B43" s="14" t="s">
        <v>11</v>
      </c>
      <c r="C43" s="15">
        <v>500</v>
      </c>
      <c r="D43" s="16">
        <v>10</v>
      </c>
      <c r="E43" s="17">
        <v>6.5528000000000001E-3</v>
      </c>
      <c r="F43" s="18"/>
      <c r="G43" s="19" t="s">
        <v>13</v>
      </c>
      <c r="H43" s="20"/>
      <c r="I43" s="21">
        <v>43496</v>
      </c>
      <c r="J43" s="22">
        <v>47149</v>
      </c>
    </row>
    <row r="44" spans="1:10" x14ac:dyDescent="0.45">
      <c r="A44" s="23" t="s">
        <v>18</v>
      </c>
      <c r="B44" s="14" t="s">
        <v>26</v>
      </c>
      <c r="C44" s="15">
        <v>500</v>
      </c>
      <c r="D44" s="16">
        <v>9</v>
      </c>
      <c r="E44" s="17">
        <v>5.8999999999999999E-3</v>
      </c>
      <c r="F44" s="18"/>
      <c r="G44" s="19" t="s">
        <v>13</v>
      </c>
      <c r="H44" s="20"/>
      <c r="I44" s="21">
        <v>43496</v>
      </c>
      <c r="J44" s="22">
        <v>46783</v>
      </c>
    </row>
    <row r="45" spans="1:10" x14ac:dyDescent="0.45">
      <c r="A45" s="23" t="s">
        <v>18</v>
      </c>
      <c r="B45" s="14" t="s">
        <v>20</v>
      </c>
      <c r="C45" s="15">
        <v>400</v>
      </c>
      <c r="D45" s="16">
        <v>10</v>
      </c>
      <c r="E45" s="25">
        <v>4.0727000000000003E-3</v>
      </c>
      <c r="F45" s="18"/>
      <c r="G45" s="19" t="s">
        <v>16</v>
      </c>
      <c r="H45" s="20" t="s">
        <v>17</v>
      </c>
      <c r="I45" s="21">
        <v>43496</v>
      </c>
      <c r="J45" s="22">
        <v>47149</v>
      </c>
    </row>
    <row r="46" spans="1:10" x14ac:dyDescent="0.45">
      <c r="A46" s="23" t="s">
        <v>18</v>
      </c>
      <c r="B46" s="14" t="s">
        <v>15</v>
      </c>
      <c r="C46" s="15">
        <v>300</v>
      </c>
      <c r="D46" s="16">
        <v>10</v>
      </c>
      <c r="E46" s="25">
        <v>4.0727000000000003E-3</v>
      </c>
      <c r="F46" s="18"/>
      <c r="G46" s="19" t="s">
        <v>16</v>
      </c>
      <c r="H46" s="20" t="s">
        <v>17</v>
      </c>
      <c r="I46" s="21">
        <v>43496</v>
      </c>
      <c r="J46" s="22">
        <v>47149</v>
      </c>
    </row>
    <row r="47" spans="1:10" x14ac:dyDescent="0.45">
      <c r="A47" s="23" t="s">
        <v>18</v>
      </c>
      <c r="B47" s="14" t="s">
        <v>29</v>
      </c>
      <c r="C47" s="15">
        <v>200</v>
      </c>
      <c r="D47" s="16">
        <v>7</v>
      </c>
      <c r="E47" s="17">
        <v>3.3379999999999998E-3</v>
      </c>
      <c r="F47" s="18"/>
      <c r="G47" s="19" t="s">
        <v>13</v>
      </c>
      <c r="H47" s="20"/>
      <c r="I47" s="21">
        <v>43524</v>
      </c>
      <c r="J47" s="22">
        <v>46080</v>
      </c>
    </row>
    <row r="48" spans="1:10" x14ac:dyDescent="0.45">
      <c r="A48" s="23" t="s">
        <v>18</v>
      </c>
      <c r="B48" s="14" t="s">
        <v>31</v>
      </c>
      <c r="C48" s="15">
        <v>200</v>
      </c>
      <c r="D48" s="16">
        <v>7</v>
      </c>
      <c r="E48" s="17">
        <v>3.3379999999999998E-3</v>
      </c>
      <c r="F48" s="18"/>
      <c r="G48" s="19" t="s">
        <v>13</v>
      </c>
      <c r="H48" s="20"/>
      <c r="I48" s="21">
        <v>43524</v>
      </c>
      <c r="J48" s="22">
        <v>46080</v>
      </c>
    </row>
    <row r="49" spans="1:10" x14ac:dyDescent="0.45">
      <c r="A49" s="23" t="s">
        <v>18</v>
      </c>
      <c r="B49" s="14" t="s">
        <v>25</v>
      </c>
      <c r="C49" s="15">
        <v>200</v>
      </c>
      <c r="D49" s="16">
        <v>7</v>
      </c>
      <c r="E49" s="17">
        <v>3.3379999999999998E-3</v>
      </c>
      <c r="F49" s="18"/>
      <c r="G49" s="19" t="s">
        <v>13</v>
      </c>
      <c r="H49" s="20"/>
      <c r="I49" s="21">
        <v>43524</v>
      </c>
      <c r="J49" s="22">
        <v>46080</v>
      </c>
    </row>
    <row r="50" spans="1:10" x14ac:dyDescent="0.45">
      <c r="A50" s="23" t="s">
        <v>18</v>
      </c>
      <c r="B50" s="14" t="s">
        <v>24</v>
      </c>
      <c r="C50" s="15">
        <v>200</v>
      </c>
      <c r="D50" s="16">
        <v>10</v>
      </c>
      <c r="E50" s="17">
        <v>4.8845E-3</v>
      </c>
      <c r="F50" s="24" t="s">
        <v>12</v>
      </c>
      <c r="G50" s="19" t="s">
        <v>13</v>
      </c>
      <c r="H50" s="20"/>
      <c r="I50" s="21">
        <v>43524</v>
      </c>
      <c r="J50" s="22">
        <v>47177</v>
      </c>
    </row>
    <row r="51" spans="1:10" ht="48.6" x14ac:dyDescent="0.45">
      <c r="A51" s="23" t="s">
        <v>18</v>
      </c>
      <c r="B51" s="14" t="s">
        <v>32</v>
      </c>
      <c r="C51" s="15">
        <v>2200</v>
      </c>
      <c r="D51" s="16">
        <v>10</v>
      </c>
      <c r="E51" s="17">
        <v>5.2100000000000002E-3</v>
      </c>
      <c r="F51" s="24" t="s">
        <v>12</v>
      </c>
      <c r="G51" s="19" t="s">
        <v>13</v>
      </c>
      <c r="H51" s="20"/>
      <c r="I51" s="21">
        <v>43677</v>
      </c>
      <c r="J51" s="22">
        <v>47330</v>
      </c>
    </row>
    <row r="52" spans="1:10" x14ac:dyDescent="0.45">
      <c r="A52" s="23" t="s">
        <v>18</v>
      </c>
      <c r="B52" s="14" t="s">
        <v>33</v>
      </c>
      <c r="C52" s="15">
        <v>1500</v>
      </c>
      <c r="D52" s="16">
        <v>7.5</v>
      </c>
      <c r="E52" s="17">
        <v>3.0300000000000001E-3</v>
      </c>
      <c r="F52" s="18"/>
      <c r="G52" s="19" t="s">
        <v>13</v>
      </c>
      <c r="H52" s="20"/>
      <c r="I52" s="21">
        <v>43677</v>
      </c>
      <c r="J52" s="22">
        <v>46416</v>
      </c>
    </row>
    <row r="53" spans="1:10" x14ac:dyDescent="0.45">
      <c r="A53" s="23" t="s">
        <v>18</v>
      </c>
      <c r="B53" s="14" t="s">
        <v>26</v>
      </c>
      <c r="C53" s="15">
        <v>500</v>
      </c>
      <c r="D53" s="16">
        <v>9</v>
      </c>
      <c r="E53" s="17">
        <v>4.7999999999999996E-3</v>
      </c>
      <c r="F53" s="18"/>
      <c r="G53" s="19" t="s">
        <v>13</v>
      </c>
      <c r="H53" s="20"/>
      <c r="I53" s="21">
        <v>43733</v>
      </c>
      <c r="J53" s="22">
        <v>47025</v>
      </c>
    </row>
    <row r="54" spans="1:10" x14ac:dyDescent="0.45">
      <c r="A54" s="23" t="s">
        <v>18</v>
      </c>
      <c r="B54" s="14" t="s">
        <v>20</v>
      </c>
      <c r="C54" s="15">
        <v>2500</v>
      </c>
      <c r="D54" s="16">
        <v>10</v>
      </c>
      <c r="E54" s="17">
        <v>4.7999999999999996E-3</v>
      </c>
      <c r="F54" s="24" t="s">
        <v>12</v>
      </c>
      <c r="G54" s="19" t="s">
        <v>13</v>
      </c>
      <c r="H54" s="20"/>
      <c r="I54" s="21">
        <v>43889</v>
      </c>
      <c r="J54" s="22">
        <v>47542</v>
      </c>
    </row>
    <row r="55" spans="1:10" x14ac:dyDescent="0.45">
      <c r="A55" s="23" t="s">
        <v>18</v>
      </c>
      <c r="B55" s="14" t="s">
        <v>21</v>
      </c>
      <c r="C55" s="15">
        <v>1700</v>
      </c>
      <c r="D55" s="16">
        <v>10</v>
      </c>
      <c r="E55" s="17">
        <v>4.1999999999999997E-3</v>
      </c>
      <c r="F55" s="18"/>
      <c r="G55" s="19" t="s">
        <v>13</v>
      </c>
      <c r="H55" s="20"/>
      <c r="I55" s="21">
        <v>43889</v>
      </c>
      <c r="J55" s="22">
        <v>47542</v>
      </c>
    </row>
    <row r="56" spans="1:10" x14ac:dyDescent="0.45">
      <c r="A56" s="23" t="s">
        <v>18</v>
      </c>
      <c r="B56" s="14" t="s">
        <v>34</v>
      </c>
      <c r="C56" s="15">
        <v>1000</v>
      </c>
      <c r="D56" s="16">
        <v>10</v>
      </c>
      <c r="E56" s="17">
        <v>5.6921999999999997E-3</v>
      </c>
      <c r="F56" s="18"/>
      <c r="G56" s="19" t="s">
        <v>13</v>
      </c>
      <c r="H56" s="20"/>
      <c r="I56" s="21">
        <v>44012</v>
      </c>
      <c r="J56" s="22">
        <v>47662</v>
      </c>
    </row>
    <row r="57" spans="1:10" x14ac:dyDescent="0.45">
      <c r="A57" s="23" t="s">
        <v>18</v>
      </c>
      <c r="B57" s="14" t="s">
        <v>24</v>
      </c>
      <c r="C57" s="15">
        <v>700</v>
      </c>
      <c r="D57" s="16">
        <v>10</v>
      </c>
      <c r="E57" s="17">
        <v>5.6921999999999997E-3</v>
      </c>
      <c r="F57" s="18"/>
      <c r="G57" s="19" t="s">
        <v>13</v>
      </c>
      <c r="H57" s="20"/>
      <c r="I57" s="21">
        <v>44012</v>
      </c>
      <c r="J57" s="22">
        <v>47662</v>
      </c>
    </row>
    <row r="58" spans="1:10" x14ac:dyDescent="0.45">
      <c r="A58" s="23" t="s">
        <v>18</v>
      </c>
      <c r="B58" s="14" t="s">
        <v>26</v>
      </c>
      <c r="C58" s="15">
        <v>500</v>
      </c>
      <c r="D58" s="16">
        <v>9</v>
      </c>
      <c r="E58" s="17">
        <v>6.0000000000000001E-3</v>
      </c>
      <c r="F58" s="18"/>
      <c r="G58" s="19" t="s">
        <v>13</v>
      </c>
      <c r="H58" s="20"/>
      <c r="I58" s="21">
        <v>44012</v>
      </c>
      <c r="J58" s="22">
        <v>47298</v>
      </c>
    </row>
    <row r="59" spans="1:10" x14ac:dyDescent="0.45">
      <c r="A59" s="23" t="s">
        <v>18</v>
      </c>
      <c r="B59" s="14" t="s">
        <v>31</v>
      </c>
      <c r="C59" s="15">
        <v>500</v>
      </c>
      <c r="D59" s="16">
        <v>8</v>
      </c>
      <c r="E59" s="17">
        <v>4.6499999999999996E-3</v>
      </c>
      <c r="F59" s="18"/>
      <c r="G59" s="19" t="s">
        <v>13</v>
      </c>
      <c r="H59" s="20"/>
      <c r="I59" s="21">
        <v>44012</v>
      </c>
      <c r="J59" s="22">
        <v>46934</v>
      </c>
    </row>
    <row r="60" spans="1:10" x14ac:dyDescent="0.45">
      <c r="A60" s="23" t="s">
        <v>18</v>
      </c>
      <c r="B60" s="14" t="s">
        <v>14</v>
      </c>
      <c r="C60" s="15">
        <v>1500</v>
      </c>
      <c r="D60" s="16">
        <v>10</v>
      </c>
      <c r="E60" s="17">
        <v>5.3E-3</v>
      </c>
      <c r="F60" s="18"/>
      <c r="G60" s="19" t="s">
        <v>13</v>
      </c>
      <c r="H60" s="20"/>
      <c r="I60" s="21">
        <v>44043</v>
      </c>
      <c r="J60" s="22">
        <v>47695</v>
      </c>
    </row>
    <row r="61" spans="1:10" x14ac:dyDescent="0.45">
      <c r="A61" s="23" t="s">
        <v>18</v>
      </c>
      <c r="B61" s="14" t="s">
        <v>21</v>
      </c>
      <c r="C61" s="15">
        <v>1000</v>
      </c>
      <c r="D61" s="16">
        <v>10</v>
      </c>
      <c r="E61" s="17">
        <v>4.7000000000000002E-3</v>
      </c>
      <c r="F61" s="18"/>
      <c r="G61" s="19" t="s">
        <v>13</v>
      </c>
      <c r="H61" s="20"/>
      <c r="I61" s="21">
        <v>44043</v>
      </c>
      <c r="J61" s="22">
        <v>47695</v>
      </c>
    </row>
    <row r="62" spans="1:10" x14ac:dyDescent="0.45">
      <c r="A62" s="23" t="s">
        <v>18</v>
      </c>
      <c r="B62" s="14" t="s">
        <v>35</v>
      </c>
      <c r="C62" s="15">
        <v>500</v>
      </c>
      <c r="D62" s="16">
        <v>10</v>
      </c>
      <c r="E62" s="17">
        <v>5.2630000000000003E-3</v>
      </c>
      <c r="F62" s="18"/>
      <c r="G62" s="19" t="s">
        <v>13</v>
      </c>
      <c r="H62" s="20"/>
      <c r="I62" s="21">
        <v>44043</v>
      </c>
      <c r="J62" s="22">
        <v>47695</v>
      </c>
    </row>
    <row r="63" spans="1:10" x14ac:dyDescent="0.45">
      <c r="A63" s="23" t="s">
        <v>18</v>
      </c>
      <c r="B63" s="14" t="s">
        <v>36</v>
      </c>
      <c r="C63" s="15">
        <v>200</v>
      </c>
      <c r="D63" s="16">
        <v>10</v>
      </c>
      <c r="E63" s="17">
        <v>5.2630000000000003E-3</v>
      </c>
      <c r="F63" s="18"/>
      <c r="G63" s="19" t="s">
        <v>13</v>
      </c>
      <c r="H63" s="20"/>
      <c r="I63" s="21">
        <v>44043</v>
      </c>
      <c r="J63" s="22">
        <v>47695</v>
      </c>
    </row>
    <row r="64" spans="1:10" x14ac:dyDescent="0.45">
      <c r="A64" s="26" t="s">
        <v>18</v>
      </c>
      <c r="B64" s="27" t="s">
        <v>37</v>
      </c>
      <c r="C64" s="28">
        <v>1000</v>
      </c>
      <c r="D64" s="29">
        <v>10</v>
      </c>
      <c r="E64" s="30">
        <v>5.8999999999999999E-3</v>
      </c>
      <c r="F64" s="31"/>
      <c r="G64" s="32" t="s">
        <v>13</v>
      </c>
      <c r="H64" s="33"/>
      <c r="I64" s="34">
        <v>44286</v>
      </c>
      <c r="J64" s="35">
        <v>47938</v>
      </c>
    </row>
    <row r="65" spans="1:10" ht="81" x14ac:dyDescent="0.45">
      <c r="A65" s="36" t="s">
        <v>18</v>
      </c>
      <c r="B65" s="37" t="s">
        <v>38</v>
      </c>
      <c r="C65" s="38">
        <v>5300</v>
      </c>
      <c r="D65" s="39">
        <v>10</v>
      </c>
      <c r="E65" s="40">
        <v>4.8999999999999998E-3</v>
      </c>
      <c r="F65" s="41" t="s">
        <v>12</v>
      </c>
      <c r="G65" s="42" t="s">
        <v>13</v>
      </c>
      <c r="H65" s="41"/>
      <c r="I65" s="43">
        <v>44407</v>
      </c>
      <c r="J65" s="44">
        <v>48060</v>
      </c>
    </row>
    <row r="66" spans="1:10" x14ac:dyDescent="0.45">
      <c r="A66" s="45" t="s">
        <v>39</v>
      </c>
      <c r="B66" s="46"/>
      <c r="C66" s="47">
        <f>SUM(C3:C65)</f>
        <v>77400</v>
      </c>
      <c r="D66" s="48" t="s">
        <v>40</v>
      </c>
      <c r="E66" s="110" t="s">
        <v>40</v>
      </c>
      <c r="F66" s="110"/>
      <c r="G66" s="110" t="s">
        <v>40</v>
      </c>
      <c r="H66" s="110"/>
      <c r="I66" s="48" t="s">
        <v>40</v>
      </c>
      <c r="J66" s="49" t="s">
        <v>40</v>
      </c>
    </row>
    <row r="67" spans="1:10" s="54" customFormat="1" x14ac:dyDescent="0.45">
      <c r="A67" s="50"/>
      <c r="B67" s="51"/>
      <c r="C67" s="52"/>
      <c r="D67" s="53"/>
      <c r="E67" s="53"/>
      <c r="F67" s="53"/>
      <c r="G67" s="53"/>
      <c r="H67" s="53"/>
      <c r="I67" s="53"/>
      <c r="J67" s="53"/>
    </row>
    <row r="68" spans="1:10" x14ac:dyDescent="0.45">
      <c r="A68" s="55" t="s">
        <v>41</v>
      </c>
    </row>
    <row r="69" spans="1:10" ht="32.4" customHeight="1" x14ac:dyDescent="0.45">
      <c r="A69" s="56" t="s">
        <v>2</v>
      </c>
      <c r="B69" s="56" t="s">
        <v>42</v>
      </c>
      <c r="C69" s="57" t="s">
        <v>43</v>
      </c>
      <c r="D69" s="58" t="s">
        <v>5</v>
      </c>
      <c r="E69" s="111" t="s">
        <v>6</v>
      </c>
      <c r="F69" s="111"/>
      <c r="G69" s="112" t="s">
        <v>44</v>
      </c>
      <c r="H69" s="113"/>
      <c r="I69" s="59" t="s">
        <v>45</v>
      </c>
    </row>
    <row r="70" spans="1:10" x14ac:dyDescent="0.45">
      <c r="A70" s="60" t="s">
        <v>46</v>
      </c>
      <c r="B70" s="61" t="s">
        <v>47</v>
      </c>
      <c r="C70" s="62">
        <v>2000</v>
      </c>
      <c r="D70" s="63">
        <v>10</v>
      </c>
      <c r="E70" s="101">
        <v>1.32E-2</v>
      </c>
      <c r="F70" s="101"/>
      <c r="G70" s="102">
        <v>41638</v>
      </c>
      <c r="H70" s="102"/>
      <c r="I70" s="64">
        <v>45289</v>
      </c>
    </row>
    <row r="71" spans="1:10" x14ac:dyDescent="0.45">
      <c r="A71" s="65" t="s">
        <v>46</v>
      </c>
      <c r="B71" s="66" t="s">
        <v>48</v>
      </c>
      <c r="C71" s="67">
        <v>2000</v>
      </c>
      <c r="D71" s="68">
        <v>15</v>
      </c>
      <c r="E71" s="103">
        <v>0.01</v>
      </c>
      <c r="F71" s="103"/>
      <c r="G71" s="104">
        <v>42947</v>
      </c>
      <c r="H71" s="104"/>
      <c r="I71" s="69">
        <v>48425</v>
      </c>
    </row>
    <row r="72" spans="1:10" x14ac:dyDescent="0.45">
      <c r="A72" s="70" t="s">
        <v>46</v>
      </c>
      <c r="B72" s="71" t="s">
        <v>49</v>
      </c>
      <c r="C72" s="72">
        <v>1000</v>
      </c>
      <c r="D72" s="73">
        <v>20</v>
      </c>
      <c r="E72" s="105">
        <v>1.2E-2</v>
      </c>
      <c r="F72" s="105"/>
      <c r="G72" s="106">
        <v>43312</v>
      </c>
      <c r="H72" s="106"/>
      <c r="I72" s="74">
        <v>50616</v>
      </c>
    </row>
    <row r="73" spans="1:10" x14ac:dyDescent="0.45">
      <c r="A73" s="75" t="s">
        <v>39</v>
      </c>
      <c r="B73" s="76"/>
      <c r="C73" s="77">
        <f>SUM(C70:C72)</f>
        <v>5000</v>
      </c>
      <c r="D73" s="78" t="s">
        <v>40</v>
      </c>
      <c r="E73" s="97" t="s">
        <v>40</v>
      </c>
      <c r="F73" s="97"/>
      <c r="G73" s="97" t="s">
        <v>40</v>
      </c>
      <c r="H73" s="97"/>
      <c r="I73" s="79" t="s">
        <v>50</v>
      </c>
    </row>
    <row r="75" spans="1:10" x14ac:dyDescent="0.45">
      <c r="A75" s="80" t="s">
        <v>51</v>
      </c>
    </row>
    <row r="76" spans="1:10" ht="16.2" customHeight="1" x14ac:dyDescent="0.45">
      <c r="A76" s="98" t="s">
        <v>2</v>
      </c>
      <c r="B76" s="98" t="s">
        <v>3</v>
      </c>
      <c r="C76" s="98" t="s">
        <v>52</v>
      </c>
      <c r="D76" s="99" t="s">
        <v>53</v>
      </c>
      <c r="E76" s="100"/>
    </row>
    <row r="77" spans="1:10" ht="16.2" customHeight="1" x14ac:dyDescent="0.45">
      <c r="A77" s="98"/>
      <c r="B77" s="98"/>
      <c r="C77" s="98"/>
      <c r="D77" s="81" t="s">
        <v>54</v>
      </c>
      <c r="E77" s="82" t="s">
        <v>55</v>
      </c>
    </row>
    <row r="78" spans="1:10" ht="32.4" x14ac:dyDescent="0.45">
      <c r="A78" s="83" t="s">
        <v>56</v>
      </c>
      <c r="B78" s="84" t="s">
        <v>57</v>
      </c>
      <c r="C78" s="85">
        <v>6000</v>
      </c>
      <c r="D78" s="86">
        <v>43313</v>
      </c>
      <c r="E78" s="87">
        <v>45504</v>
      </c>
      <c r="F78" s="88"/>
    </row>
    <row r="79" spans="1:10" ht="81" x14ac:dyDescent="0.45">
      <c r="A79" s="89" t="s">
        <v>58</v>
      </c>
      <c r="B79" s="90" t="s">
        <v>59</v>
      </c>
      <c r="C79" s="91">
        <v>7000</v>
      </c>
      <c r="D79" s="92">
        <v>43892</v>
      </c>
      <c r="E79" s="93">
        <v>45351</v>
      </c>
      <c r="F79" s="88"/>
    </row>
    <row r="80" spans="1:10" x14ac:dyDescent="0.45">
      <c r="A80" s="75" t="s">
        <v>39</v>
      </c>
      <c r="B80" s="94"/>
      <c r="C80" s="94">
        <f>SUM(C77:C79)</f>
        <v>13000</v>
      </c>
      <c r="D80" s="78" t="s">
        <v>40</v>
      </c>
      <c r="E80" s="79" t="s">
        <v>40</v>
      </c>
    </row>
    <row r="81" spans="1:13" s="54" customFormat="1" x14ac:dyDescent="0.45">
      <c r="A81" s="50"/>
      <c r="B81" s="95"/>
      <c r="C81" s="95"/>
      <c r="D81" s="53"/>
      <c r="E81" s="53"/>
    </row>
    <row r="82" spans="1:13" x14ac:dyDescent="0.45">
      <c r="A82" s="96" t="s">
        <v>60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x14ac:dyDescent="0.45">
      <c r="A83" s="96" t="s">
        <v>61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x14ac:dyDescent="0.45">
      <c r="A84" s="96" t="s">
        <v>62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x14ac:dyDescent="0.45">
      <c r="A85" s="96" t="s">
        <v>63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x14ac:dyDescent="0.45">
      <c r="A86" s="96" t="s">
        <v>64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</sheetData>
  <mergeCells count="19">
    <mergeCell ref="E69:F69"/>
    <mergeCell ref="G69:H69"/>
    <mergeCell ref="G1:I1"/>
    <mergeCell ref="E2:F2"/>
    <mergeCell ref="G2:H2"/>
    <mergeCell ref="E66:F66"/>
    <mergeCell ref="G66:H66"/>
    <mergeCell ref="E70:F70"/>
    <mergeCell ref="G70:H70"/>
    <mergeCell ref="E71:F71"/>
    <mergeCell ref="G71:H71"/>
    <mergeCell ref="E72:F72"/>
    <mergeCell ref="G72:H72"/>
    <mergeCell ref="E73:F73"/>
    <mergeCell ref="G73:H73"/>
    <mergeCell ref="A76:A77"/>
    <mergeCell ref="B76:B77"/>
    <mergeCell ref="C76:C77"/>
    <mergeCell ref="D76:E76"/>
  </mergeCells>
  <phoneticPr fontId="3"/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有利子負債一覧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理恵（福岡リアルティ）</dc:creator>
  <cp:lastModifiedBy>岩崎 理恵（福岡リアルティ）</cp:lastModifiedBy>
  <dcterms:created xsi:type="dcterms:W3CDTF">2021-11-26T08:37:22Z</dcterms:created>
  <dcterms:modified xsi:type="dcterms:W3CDTF">2021-11-26T08:38:31Z</dcterms:modified>
</cp:coreProperties>
</file>